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<sst xmlns="http://schemas.openxmlformats.org/spreadsheetml/2006/main" count="32" uniqueCount="32">
  <si>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</si>
  <si>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GSD020</t>
  </si>
  <si>
    <t xml:space="preserve">m³</t>
  </si>
  <si>
    <t xml:space="preserve">Démolition d'un mur en béton armé.</t>
  </si>
  <si>
    <r>
      <rPr>
        <sz val="8.25"/>
        <color rgb="FF000000"/>
        <rFont val="Arial"/>
        <family val="2"/>
      </rPr>
      <t xml:space="preserve">Démolition d'un mur de soutènement en béton armé avec marteau piqueur et un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</si>
  <si>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</si>
  <si>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</si>
  <si>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</si>
  <si>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</si>
  <si>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</si>
  <si>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</si>
  <si>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mq05mai030</t>
  </si>
  <si>
    <t xml:space="preserve">Marteau pneumatique.</t>
  </si>
  <si>
    <t xml:space="preserve">h</t>
  </si>
  <si>
    <t xml:space="preserve">mq05pdm010a</t>
  </si>
  <si>
    <t xml:space="preserve">Compresseur portable électrique 2 m³/min de débit.</t>
  </si>
  <si>
    <t xml:space="preserve">h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</si>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</sst>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4.29" customWidth="1"/>
    <col min="4" max="4" width="9.01" customWidth="1"/>
    <col min="5" max="5" width="6.12" customWidth="1"/>
    <col min="6" max="6" width="15.64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7" t="s">
        <v>12</v>
      </c>
      <c r="D9" s="9">
        <v>4</v>
      </c>
      <c r="E9" s="11" t="s">
        <v>13</v>
      </c>
      <c r="F9" s="13">
        <v>39.93</v>
      </c>
      <c r="G9" s="13">
        <f ca="1">ROUND(INDIRECT(ADDRESS(ROW()+(0), COLUMN()+(-3), 1))*INDIRECT(ADDRESS(ROW()+(0), COLUMN()+(-1), 1)), 2)</f>
        <v>159.72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37.29</v>
      </c>
      <c r="G10" s="17">
        <f ca="1">ROUND(INDIRECT(ADDRESS(ROW()+(0), COLUMN()+(-3), 1))*INDIRECT(ADDRESS(ROW()+(0), COLUMN()+(-1), 1)), 2)</f>
        <v>74.58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</v>
      </c>
      <c r="E11" s="16" t="s">
        <v>19</v>
      </c>
      <c r="F11" s="17">
        <v>72.13</v>
      </c>
      <c r="G11" s="17">
        <f ca="1">ROUND(INDIRECT(ADDRESS(ROW()+(0), COLUMN()+(-3), 1))*INDIRECT(ADDRESS(ROW()+(0), COLUMN()+(-1), 1)), 2)</f>
        <v>86.56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1.32</v>
      </c>
      <c r="E12" s="16" t="s">
        <v>22</v>
      </c>
      <c r="F12" s="17">
        <v>63.15</v>
      </c>
      <c r="G12" s="17">
        <f ca="1">ROUND(INDIRECT(ADDRESS(ROW()+(0), COLUMN()+(-3), 1))*INDIRECT(ADDRESS(ROW()+(0), COLUMN()+(-1), 1)), 2)</f>
        <v>83.36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6.601</v>
      </c>
      <c r="E13" s="16" t="s">
        <v>25</v>
      </c>
      <c r="F13" s="17">
        <v>53.81</v>
      </c>
      <c r="G13" s="17">
        <f ca="1">ROUND(INDIRECT(ADDRESS(ROW()+(0), COLUMN()+(-3), 1))*INDIRECT(ADDRESS(ROW()+(0), COLUMN()+(-1), 1)), 2)</f>
        <v>355.2</v>
      </c>
    </row>
    <row r="14" spans="1:7" ht="13.50" thickBot="1" customHeight="1">
      <c r="A14" s="14" t="s">
        <v>26</v>
      </c>
      <c r="B14" s="14"/>
      <c r="C14" s="18" t="s">
        <v>27</v>
      </c>
      <c r="D14" s="19">
        <v>2.2</v>
      </c>
      <c r="E14" s="20" t="s">
        <v>28</v>
      </c>
      <c r="F14" s="21">
        <v>52.11</v>
      </c>
      <c r="G14" s="21">
        <f ca="1">ROUND(INDIRECT(ADDRESS(ROW()+(0), COLUMN()+(-3), 1))*INDIRECT(ADDRESS(ROW()+(0), COLUMN()+(-1), 1)), 2)</f>
        <v>114.64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874.06</v>
      </c>
      <c r="G15" s="24">
        <f ca="1">ROUND(INDIRECT(ADDRESS(ROW()+(0), COLUMN()+(-3), 1))*INDIRECT(ADDRESS(ROW()+(0), COLUMN()+(-1), 1))/100, 2)</f>
        <v>17.48</v>
      </c>
    </row>
    <row r="16" spans="1:7" ht="13.50" thickBot="1" customHeight="1">
      <c r="A16" s="25"/>
      <c r="B16" s="25"/>
      <c r="C16" s="26"/>
      <c r="D16" s="26"/>
      <c r="E16" s="27"/>
      <c r="F16" s="28" t="s">
        <v>31</v>
      </c>
      <c r="G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891.54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147638" right="0.147638" top="0.206693" bottom="0.206693" header="0.0" footer="0.0"/>
  <pageSetup paperSize="9" orientation="portrait"/>
  <rowBreaks count="0" manualBreakCount="0">
    </rowBreaks>
</worksheet>
</file>