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<sst xmlns="http://schemas.openxmlformats.org/spreadsheetml/2006/main" count="29" uniqueCount="29">
  <si>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</si>
  <si>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QHE020</t>
  </si>
  <si>
    <t xml:space="preserve">U</t>
  </si>
  <si>
    <t xml:space="preserve">Essai sur bitume asphaltique.</t>
  </si>
  <si>
    <r>
      <rPr>
        <sz val="8.25"/>
        <color rgb="FF000000"/>
        <rFont val="Arial"/>
        <family val="2"/>
      </rPr>
      <t xml:space="preserve">Essai sur un échantillon de bitume asphaltique, avec détermination de: point de ramollissement par la méthode bille et anneau, récupération élastique.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</si>
  <si>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</si>
  <si>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</si>
  <si>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</si>
  <si>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</si>
  <si>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</si>
  <si>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</si>
  <si>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</si>
  <si>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</si>
  <si>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</si>
  <si>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mt49lib005</t>
  </si>
  <si>
    <t xml:space="preserve">Prise d'un échantillon de liant bitumineux, selon NF EN 58.</t>
  </si>
  <si>
    <t xml:space="preserve">U</t>
  </si>
  <si>
    <t xml:space="preserve">mt49lib015</t>
  </si>
  <si>
    <t xml:space="preserve">Essai pour déterminer le point de ramollissement d'un échantillon de liant bitumineux, par la méthode bille et anneau.</t>
  </si>
  <si>
    <t xml:space="preserve">U</t>
  </si>
  <si>
    <t xml:space="preserve">mt49lib020</t>
  </si>
  <si>
    <t xml:space="preserve">Essai pour déterminer la récupération élastique d'un échantillon de bitume asphaltique, selon NF EN 13398.</t>
  </si>
  <si>
    <t xml:space="preserve">U</t>
  </si>
  <si>
    <t xml:space="preserve">mt49lib120a</t>
  </si>
  <si>
    <t xml:space="preserve">Rapport des résultats des essais réalisés sur un échantillon de bitume asphaltique.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</si>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</sst>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19" customWidth="1"/>
    <col min="4" max="4" width="78.5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7.11</v>
      </c>
      <c r="H9" s="13">
        <f ca="1">ROUND(INDIRECT(ADDRESS(ROW()+(0), COLUMN()+(-3), 1))*INDIRECT(ADDRESS(ROW()+(0), COLUMN()+(-1), 1)), 2)</f>
        <v>7.11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253.99</v>
      </c>
      <c r="H10" s="17">
        <f ca="1">ROUND(INDIRECT(ADDRESS(ROW()+(0), COLUMN()+(-3), 1))*INDIRECT(ADDRESS(ROW()+(0), COLUMN()+(-1), 1)), 2)</f>
        <v>253.99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518.03</v>
      </c>
      <c r="H11" s="17">
        <f ca="1">ROUND(INDIRECT(ADDRESS(ROW()+(0), COLUMN()+(-3), 1))*INDIRECT(ADDRESS(ROW()+(0), COLUMN()+(-1), 1)), 2)</f>
        <v>518.03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1339.7</v>
      </c>
      <c r="H12" s="17">
        <f ca="1">ROUND(INDIRECT(ADDRESS(ROW()+(0), COLUMN()+(-3), 1))*INDIRECT(ADDRESS(ROW()+(0), COLUMN()+(-1), 1)), 2)</f>
        <v>1339.7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1</v>
      </c>
      <c r="F13" s="20" t="s">
        <v>25</v>
      </c>
      <c r="G13" s="21">
        <v>922.35</v>
      </c>
      <c r="H13" s="21">
        <f ca="1">ROUND(INDIRECT(ADDRESS(ROW()+(0), COLUMN()+(-3), 1))*INDIRECT(ADDRESS(ROW()+(0), COLUMN()+(-1), 1)), 2)</f>
        <v>922.35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3041.18</v>
      </c>
      <c r="H14" s="24">
        <f ca="1">ROUND(INDIRECT(ADDRESS(ROW()+(0), COLUMN()+(-3), 1))*INDIRECT(ADDRESS(ROW()+(0), COLUMN()+(-1), 1))/100, 2)</f>
        <v>60.82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3102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