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<sst xmlns="http://schemas.openxmlformats.org/spreadsheetml/2006/main" count="17" uniqueCount="17">
  <si>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</si>
  <si>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SPC060</t>
  </si>
  <si>
    <t xml:space="preserve">U</t>
  </si>
  <si>
    <t xml:space="preserve">Location d'une cabine préfabriquée pour le stockage de produits chimiques.</t>
  </si>
  <si>
    <r>
      <rPr>
        <sz val="8.25"/>
        <color rgb="FF000000"/>
        <rFont val="Arial"/>
        <family val="2"/>
      </rPr>
      <t xml:space="preserve">Mois de location d'une cabine préfabriquée pour stockage sur chantier des produits chimiques, de dimensions 2,20x2,44x2,05 m (5,40 m²), composée de: structure métallique, clos et couvert en tôle avec finition de peinture prélaquée, toiture en tôle, portes en tôle et sol en aggloméré hydrofuge. Le prix comprend le nettoyage et la maintenance de la cabine pendant la période de location.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</si>
  <si>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</si>
  <si>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</si>
  <si>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</si>
  <si>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</si>
  <si>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</si>
  <si>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</si>
  <si>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mt50cas025a</t>
  </si>
  <si>
    <t xml:space="preserve">Mois de location d'une cabine préfabriquée pour le stockage sur chantier de produits chimiques, de 2,20x2,44x2,05 m (5,40 m²), constitué de: structure métallique de profilés en acier galvanisé; fermeture en tôle nervurée et galvanisée avec finition de peinture prélaquée; couverture en tôle galvanisée ondulée renforcée avec un profilé en acier; portes en tôle galvanisée de 1 mm avec serrure; sol en aggloméré hydrofuge de 19 mm.</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</si>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</sst>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5" t="s">
        <v>12</v>
      </c>
      <c r="D9" s="5"/>
      <c r="E9" s="9">
        <v>1</v>
      </c>
      <c r="F9" s="11" t="s">
        <v>13</v>
      </c>
      <c r="G9" s="13">
        <v>955.25</v>
      </c>
      <c r="H9" s="13">
        <f ca="1">ROUND(INDIRECT(ADDRESS(ROW()+(0), COLUMN()+(-3), 1))*INDIRECT(ADDRESS(ROW()+(0), COLUMN()+(-1), 1)), 2)</f>
        <v>955.25</v>
      </c>
    </row>
    <row r="10" spans="1:8" ht="13.50" thickBot="1" customHeight="1">
      <c r="A10" s="14"/>
      <c r="B10" s="14"/>
      <c r="C10" s="5" t="s">
        <v>14</v>
      </c>
      <c r="D10" s="5"/>
      <c r="E10" s="9">
        <v>2</v>
      </c>
      <c r="F10" s="11" t="s">
        <v>15</v>
      </c>
      <c r="G10" s="13">
        <f ca="1">ROUND(SUM(INDIRECT(ADDRESS(ROW()+(-1), COLUMN()+(1), 1))), 2)</f>
        <v>955.25</v>
      </c>
      <c r="H10" s="13">
        <f ca="1">ROUND(INDIRECT(ADDRESS(ROW()+(0), COLUMN()+(-3), 1))*INDIRECT(ADDRESS(ROW()+(0), COLUMN()+(-1), 1))/100, 2)</f>
        <v>19.11</v>
      </c>
    </row>
    <row r="11" spans="1:8" ht="13.50" thickBot="1" customHeight="1">
      <c r="A11" s="15"/>
      <c r="B11" s="15"/>
      <c r="C11" s="16"/>
      <c r="D11" s="16"/>
      <c r="E11" s="16"/>
      <c r="F11" s="17"/>
      <c r="G11" s="18" t="s">
        <v>16</v>
      </c>
      <c r="H11" s="19">
        <f ca="1">ROUND(SUM(INDIRECT(ADDRESS(ROW()+(-1), COLUMN()+(0), 1)),INDIRECT(ADDRESS(ROW()+(-2), COLUMN()+(0), 1))), 2)</f>
        <v>974.36</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