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<sst xmlns="http://schemas.openxmlformats.org/spreadsheetml/2006/main" count="33" uniqueCount="33">
  <si>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</si>
  <si>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TCB040</t>
  </si>
  <si>
    <t xml:space="preserve">U</t>
  </si>
  <si>
    <t xml:space="preserve">Système d'alimentation de plaquettes de bois, pour chaudière à biomasse.</t>
  </si>
  <si>
    <r>
      <rPr>
        <sz val="8.25"/>
        <color rgb="FF000000"/>
        <rFont val="Arial"/>
        <family val="2"/>
      </rPr>
      <t xml:space="preserve">Système d'alimentation des plaquettes, pour chaudière à biomasse composé de disque rotatif pour extracteur rotatif, avec moteur pour alimentation monophasée à 230 V, connexion à la chaudière et engrenages, extracteur rotatif de 2 m de diamètre, formé de lames de ressort et transporteur hélicoïdal sans fin, élargissement de transporteur sans fin fermé hélicoïdal de 0,15 m de longueur,. Totalement monté, connecté et testé.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</si>
  <si>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</si>
  <si>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</si>
  <si>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</si>
  <si>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</si>
  <si>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</si>
  <si>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</si>
  <si>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mt38cbh145a</t>
  </si>
  <si>
    <t xml:space="preserve">Disque rotatif pour extracteur rotatif, avec moteur pour alimentation monophasée à 230 V, connexion à la chaudière et engrenages, pour système d'alimentation de chaudière à biomasse.</t>
  </si>
  <si>
    <t xml:space="preserve">U</t>
  </si>
  <si>
    <t xml:space="preserve">mt38cbh146a</t>
  </si>
  <si>
    <t xml:space="preserve">Extracteur rotatif de 2 m de diamètre, formé de lames de ressort et transporteur hélicoïdal sans fin, pour système d'alimentation de chaudière à biomasse.</t>
  </si>
  <si>
    <t xml:space="preserve">U</t>
  </si>
  <si>
    <t xml:space="preserve">mt38cbh144a</t>
  </si>
  <si>
    <t xml:space="preserve">Élargissement de transporteur sans fin fermé hélicoïdal de 0,15 m de longueur, pour système d'alimentation de chaudière à biomasse.</t>
  </si>
  <si>
    <t xml:space="preserve">U</t>
  </si>
  <si>
    <t xml:space="preserve">mt38cbh072a</t>
  </si>
  <si>
    <t xml:space="preserve">Tuyau de raccordement, pour système d'alimentation de chaudière à biomasse.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</si>
  <si>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</si>
  <si>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</si>
  <si>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</si>
  <si>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</si>
  <si>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</si>
  <si>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</si>
  <si>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</si>
  <si>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</si>
  <si>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</si>
  <si>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21.674,88Dhs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</si>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</sst>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0.68" customWidth="1"/>
    <col min="4" max="4" width="77.35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37708.4</v>
      </c>
      <c r="H9" s="13">
        <f ca="1">ROUND(INDIRECT(ADDRESS(ROW()+(0), COLUMN()+(-3), 1))*INDIRECT(ADDRESS(ROW()+(0), COLUMN()+(-1), 1)), 2)</f>
        <v>37708.4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16525</v>
      </c>
      <c r="H10" s="17">
        <f ca="1">ROUND(INDIRECT(ADDRESS(ROW()+(0), COLUMN()+(-3), 1))*INDIRECT(ADDRESS(ROW()+(0), COLUMN()+(-1), 1)), 2)</f>
        <v>16525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1</v>
      </c>
      <c r="F11" s="16" t="s">
        <v>19</v>
      </c>
      <c r="G11" s="17">
        <v>4912.1</v>
      </c>
      <c r="H11" s="17">
        <f ca="1">ROUND(INDIRECT(ADDRESS(ROW()+(0), COLUMN()+(-3), 1))*INDIRECT(ADDRESS(ROW()+(0), COLUMN()+(-1), 1)), 2)</f>
        <v>4912.1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1</v>
      </c>
      <c r="F12" s="16" t="s">
        <v>22</v>
      </c>
      <c r="G12" s="17">
        <v>1081.2</v>
      </c>
      <c r="H12" s="17">
        <f ca="1">ROUND(INDIRECT(ADDRESS(ROW()+(0), COLUMN()+(-3), 1))*INDIRECT(ADDRESS(ROW()+(0), COLUMN()+(-1), 1)), 2)</f>
        <v>1081.2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4.4</v>
      </c>
      <c r="F13" s="16" t="s">
        <v>25</v>
      </c>
      <c r="G13" s="17">
        <v>59.53</v>
      </c>
      <c r="H13" s="17">
        <f ca="1">ROUND(INDIRECT(ADDRESS(ROW()+(0), COLUMN()+(-3), 1))*INDIRECT(ADDRESS(ROW()+(0), COLUMN()+(-1), 1)), 2)</f>
        <v>261.93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>
        <v>4.4</v>
      </c>
      <c r="F14" s="20" t="s">
        <v>28</v>
      </c>
      <c r="G14" s="21">
        <v>51.22</v>
      </c>
      <c r="H14" s="21">
        <f ca="1">ROUND(INDIRECT(ADDRESS(ROW()+(0), COLUMN()+(-3), 1))*INDIRECT(ADDRESS(ROW()+(0), COLUMN()+(-1), 1)), 2)</f>
        <v>225.37</v>
      </c>
    </row>
    <row r="15" spans="1:8" ht="13.50" thickBot="1" customHeight="1">
      <c r="A15" s="18"/>
      <c r="B15" s="18"/>
      <c r="C15" s="5" t="s">
        <v>29</v>
      </c>
      <c r="D15" s="5"/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60713.9</v>
      </c>
      <c r="H15" s="24">
        <f ca="1">ROUND(INDIRECT(ADDRESS(ROW()+(0), COLUMN()+(-3), 1))*INDIRECT(ADDRESS(ROW()+(0), COLUMN()+(-1), 1))/100, 2)</f>
        <v>1214.28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61928.2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