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<sst xmlns="http://schemas.openxmlformats.org/spreadsheetml/2006/main" count="27" uniqueCount="27">
  <si>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</si>
  <si>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TCG050</t>
  </si>
  <si>
    <t xml:space="preserve">U</t>
  </si>
  <si>
    <t xml:space="preserve">Chaudière à gaz, domestique, conventionnelle, murale, pour chauffage et E.C.S.</t>
  </si>
  <si>
    <r>
      <rPr>
        <sz val="8.25"/>
        <color rgb="FF000000"/>
        <rFont val="Arial"/>
        <family val="2"/>
      </rPr>
      <t xml:space="preserve">Chaudière mural à gaz N, pour chauffage et E.C.S. instantanée, chambre de combustion étanche, puissance nominale 24 kW, puissance de chauffage 24 kW, puissance d'E.C.S. 24 kW, efficacité énergétique classe C en chauffage, efficacité énergétique classe B en E.C.S., profil de consommation XL, débit spécifique d'E.C.S. selon NF EN 625 de 11,8 l/min, dimensions 700x400x298 mm, poids 27,5 kg, allumeur électronique et sécurité par ionisation, sans flamme témoin. Totalement montée, connectée et testée.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</si>
  <si>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</si>
  <si>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</si>
  <si>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</si>
  <si>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</si>
  <si>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</si>
  <si>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</si>
  <si>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mt38cmj010a</t>
  </si>
  <si>
    <t xml:space="preserve">Chaudière mural à gaz N, pour chauffage et E.C.S. instantanée, chambre de combustion étanche, puissance nominale 24 kW, puissance de chauffage 24 kW, puissance d'E.C.S. 24 kW, efficacité énergétique classe C en chauffage, efficacité énergétique classe B en E.C.S., profil de consommation XL, débit spécifique d'E.C.S. selon NF EN 625 de 11,8 l/min, dimensions 700x400x298 mm, poids 27,5 kg, allumeur électronique et sécurité par ionisation, sans flamme témoin.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</si>
  <si>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</si>
  <si>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</si>
  <si>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</si>
  <si>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</si>
  <si>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</si>
  <si>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</si>
  <si>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</si>
  <si>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</si>
  <si>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</si>
  <si>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</si>
  <si>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</si>
  <si>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</si>
  <si>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15.836,85Dhs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</si>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</sst>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15949.3</v>
      </c>
      <c r="G9" s="13">
        <f ca="1">ROUND(INDIRECT(ADDRESS(ROW()+(0), COLUMN()+(-3), 1))*INDIRECT(ADDRESS(ROW()+(0), COLUMN()+(-1), 1)), 2)</f>
        <v>15949.3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28.75</v>
      </c>
      <c r="G10" s="17">
        <f ca="1">ROUND(INDIRECT(ADDRESS(ROW()+(0), COLUMN()+(-3), 1))*INDIRECT(ADDRESS(ROW()+(0), COLUMN()+(-1), 1)), 2)</f>
        <v>28.75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3.3</v>
      </c>
      <c r="E11" s="16" t="s">
        <v>19</v>
      </c>
      <c r="F11" s="17">
        <v>59.53</v>
      </c>
      <c r="G11" s="17">
        <f ca="1">ROUND(INDIRECT(ADDRESS(ROW()+(0), COLUMN()+(-3), 1))*INDIRECT(ADDRESS(ROW()+(0), COLUMN()+(-1), 1)), 2)</f>
        <v>196.45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3.3</v>
      </c>
      <c r="E12" s="20" t="s">
        <v>22</v>
      </c>
      <c r="F12" s="21">
        <v>51.22</v>
      </c>
      <c r="G12" s="21">
        <f ca="1">ROUND(INDIRECT(ADDRESS(ROW()+(0), COLUMN()+(-3), 1))*INDIRECT(ADDRESS(ROW()+(0), COLUMN()+(-1), 1)), 2)</f>
        <v>169.03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16343.5</v>
      </c>
      <c r="G13" s="24">
        <f ca="1">ROUND(INDIRECT(ADDRESS(ROW()+(0), COLUMN()+(-3), 1))*INDIRECT(ADDRESS(ROW()+(0), COLUMN()+(-1), 1))/100, 2)</f>
        <v>326.87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16670.4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