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<sst xmlns="http://schemas.openxmlformats.org/spreadsheetml/2006/main" count="30" uniqueCount="30">
  <si>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</si>
  <si>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TGI050</t>
  </si>
  <si>
    <t xml:space="preserve">U</t>
  </si>
  <si>
    <t xml:space="preserve">Collecteur.</t>
  </si>
  <si>
    <r>
      <rPr>
        <sz val="8.25"/>
        <color rgb="FF000000"/>
        <rFont val="Arial"/>
        <family val="2"/>
      </rPr>
      <t xml:space="preserve">Collecteur en cuivre, avec entrée de 3/4" de diamètre et cinq dérivations de 1/2" de diamètre, pour union vissée, manomètre en acier inoxydable et vanne à sphère en laiton avec commande papillon. Comprend, les éléments de montage et les autres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</si>
  <si>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</si>
  <si>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</si>
  <si>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</si>
  <si>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</si>
  <si>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</si>
  <si>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</si>
  <si>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mt43acc010e</t>
  </si>
  <si>
    <t xml:space="preserve">Collecteur en cuivre, avec entrée de 3/4" de diamètre et cinq dérivations de 1/2" de diamètre, pour union vissée.</t>
  </si>
  <si>
    <t xml:space="preserve">U</t>
  </si>
  <si>
    <t xml:space="preserve">mt43acc020</t>
  </si>
  <si>
    <t xml:space="preserve">Manomètre en acier inoxydable pour une pression de 0 à 600 mbar, de 100 mm de diamètre, filet de connexion de 1/2" et précision du 0,5%.</t>
  </si>
  <si>
    <t xml:space="preserve">U</t>
  </si>
  <si>
    <t xml:space="preserve">mt43acv060a</t>
  </si>
  <si>
    <t xml:space="preserve">Vanne à sphère en laiton avec commande papillon, avec filet cylindrique GAS femelle-mâle de 1/2" de diamètre, PN=5 bar, selon NF EN 331.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</si>
  <si>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</si>
  <si>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</si>
  <si>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</si>
  <si>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</si>
  <si>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</si>
  <si>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</si>
  <si>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</si>
  <si>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</si>
  <si>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</si>
  <si>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166,86Dhs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</si>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</sst>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9.05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1054.86</v>
      </c>
      <c r="G9" s="13">
        <f ca="1">ROUND(INDIRECT(ADDRESS(ROW()+(0), COLUMN()+(-3), 1))*INDIRECT(ADDRESS(ROW()+(0), COLUMN()+(-1), 1)), 2)</f>
        <v>1054.86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1082.67</v>
      </c>
      <c r="G10" s="17">
        <f ca="1">ROUND(INDIRECT(ADDRESS(ROW()+(0), COLUMN()+(-3), 1))*INDIRECT(ADDRESS(ROW()+(0), COLUMN()+(-1), 1)), 2)</f>
        <v>1082.67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144.24</v>
      </c>
      <c r="G11" s="17">
        <f ca="1">ROUND(INDIRECT(ADDRESS(ROW()+(0), COLUMN()+(-3), 1))*INDIRECT(ADDRESS(ROW()+(0), COLUMN()+(-1), 1)), 2)</f>
        <v>144.24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0.462</v>
      </c>
      <c r="E12" s="16" t="s">
        <v>22</v>
      </c>
      <c r="F12" s="17">
        <v>64.2</v>
      </c>
      <c r="G12" s="17">
        <f ca="1">ROUND(INDIRECT(ADDRESS(ROW()+(0), COLUMN()+(-3), 1))*INDIRECT(ADDRESS(ROW()+(0), COLUMN()+(-1), 1)), 2)</f>
        <v>29.66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0.462</v>
      </c>
      <c r="E13" s="20" t="s">
        <v>25</v>
      </c>
      <c r="F13" s="21">
        <v>55.25</v>
      </c>
      <c r="G13" s="21">
        <f ca="1">ROUND(INDIRECT(ADDRESS(ROW()+(0), COLUMN()+(-3), 1))*INDIRECT(ADDRESS(ROW()+(0), COLUMN()+(-1), 1)), 2)</f>
        <v>25.53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2336.96</v>
      </c>
      <c r="G14" s="24">
        <f ca="1">ROUND(INDIRECT(ADDRESS(ROW()+(0), COLUMN()+(-3), 1))*INDIRECT(ADDRESS(ROW()+(0), COLUMN()+(-1), 1))/100, 2)</f>
        <v>46.74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2383.7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