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<sst xmlns="http://schemas.openxmlformats.org/spreadsheetml/2006/main" count="30" uniqueCount="30">
  <si>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</si>
  <si>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TIF060</t>
  </si>
  <si>
    <t xml:space="preserve">U</t>
  </si>
  <si>
    <t xml:space="preserve">Sprinkler décoratif.</t>
  </si>
  <si>
    <r>
      <rPr>
        <sz val="8.25"/>
        <color rgb="FF000000"/>
        <rFont val="Arial"/>
        <family val="2"/>
      </rPr>
      <t xml:space="preserve">Sprinkler automatique à tête basse, réponse rapide avec élément fusible, rupture à 74°C, de 1/2" DN 15 mm de diamètre de filet, coefficient de décharge K de 80 (métrique), pression de travail 12 bar, finition laquée couleur blanche, avec enjoliveur plat. Installation encastrée. Comprend les accessoires et les pièces spéciales pour la connexion au réseau de distribution d'eau.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</si>
  <si>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</si>
  <si>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</si>
  <si>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</si>
  <si>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</si>
  <si>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</si>
  <si>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</si>
  <si>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mt41roc205d</t>
  </si>
  <si>
    <t xml:space="preserve">Sprinkler automatique à tête basse, réponse rapide avec élément fusible, rupture à 74°C, de 1/2" DN 15 mm de diamètre de filet, coefficient de décharge K de 80 (métrique), pression de travail 12 bar, finition laquée couleur blanche.</t>
  </si>
  <si>
    <t xml:space="preserve">U</t>
  </si>
  <si>
    <t xml:space="preserve">mt41roc206b</t>
  </si>
  <si>
    <t xml:space="preserve">Enjoliveur plat, finition laquée couleur blanche, pour sprinkler automatique de 1/2" DN 15 mm de diamètre de filet.</t>
  </si>
  <si>
    <t xml:space="preserve">U</t>
  </si>
  <si>
    <t xml:space="preserve">mt41roc500</t>
  </si>
  <si>
    <t xml:space="preserve">Accessoires et pièces spéciales pour la connexion du sprinkler au réseau de distribution d'eau.</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</si>
  <si>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</si>
  <si>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</si>
  <si>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</si>
  <si>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</si>
  <si>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</si>
  <si>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</si>
  <si>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</si>
  <si>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</si>
  <si>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</si>
  <si>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631,21Dhs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</si>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</sst>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1207.04</v>
      </c>
      <c r="G9" s="13">
        <f ca="1">ROUND(INDIRECT(ADDRESS(ROW()+(0), COLUMN()+(-3), 1))*INDIRECT(ADDRESS(ROW()+(0), COLUMN()+(-1), 1)), 2)</f>
        <v>1207.04</v>
      </c>
    </row>
    <row r="10" spans="1:7" ht="24.00" thickBot="1" customHeight="1">
      <c r="A10" s="14" t="s">
        <v>14</v>
      </c>
      <c r="B10" s="14"/>
      <c r="C10" s="14" t="s">
        <v>15</v>
      </c>
      <c r="D10" s="15">
        <v>1</v>
      </c>
      <c r="E10" s="16" t="s">
        <v>16</v>
      </c>
      <c r="F10" s="17">
        <v>232.35</v>
      </c>
      <c r="G10" s="17">
        <f ca="1">ROUND(INDIRECT(ADDRESS(ROW()+(0), COLUMN()+(-3), 1))*INDIRECT(ADDRESS(ROW()+(0), COLUMN()+(-1), 1)), 2)</f>
        <v>232.35</v>
      </c>
    </row>
    <row r="11" spans="1:7" ht="24.00" thickBot="1" customHeight="1">
      <c r="A11" s="14" t="s">
        <v>17</v>
      </c>
      <c r="B11" s="14"/>
      <c r="C11" s="14" t="s">
        <v>18</v>
      </c>
      <c r="D11" s="15">
        <v>1</v>
      </c>
      <c r="E11" s="16" t="s">
        <v>19</v>
      </c>
      <c r="F11" s="17">
        <v>37.1</v>
      </c>
      <c r="G11" s="17">
        <f ca="1">ROUND(INDIRECT(ADDRESS(ROW()+(0), COLUMN()+(-3), 1))*INDIRECT(ADDRESS(ROW()+(0), COLUMN()+(-1), 1)), 2)</f>
        <v>37.1</v>
      </c>
    </row>
    <row r="12" spans="1:7" ht="13.50" thickBot="1" customHeight="1">
      <c r="A12" s="14" t="s">
        <v>20</v>
      </c>
      <c r="B12" s="14"/>
      <c r="C12" s="14" t="s">
        <v>21</v>
      </c>
      <c r="D12" s="15">
        <v>0.275</v>
      </c>
      <c r="E12" s="16" t="s">
        <v>22</v>
      </c>
      <c r="F12" s="17">
        <v>64.2</v>
      </c>
      <c r="G12" s="17">
        <f ca="1">ROUND(INDIRECT(ADDRESS(ROW()+(0), COLUMN()+(-3), 1))*INDIRECT(ADDRESS(ROW()+(0), COLUMN()+(-1), 1)), 2)</f>
        <v>17.66</v>
      </c>
    </row>
    <row r="13" spans="1:7" ht="13.50" thickBot="1" customHeight="1">
      <c r="A13" s="14" t="s">
        <v>23</v>
      </c>
      <c r="B13" s="14"/>
      <c r="C13" s="18" t="s">
        <v>24</v>
      </c>
      <c r="D13" s="19">
        <v>0.275</v>
      </c>
      <c r="E13" s="20" t="s">
        <v>25</v>
      </c>
      <c r="F13" s="21">
        <v>55.25</v>
      </c>
      <c r="G13" s="21">
        <f ca="1">ROUND(INDIRECT(ADDRESS(ROW()+(0), COLUMN()+(-3), 1))*INDIRECT(ADDRESS(ROW()+(0), COLUMN()+(-1), 1)), 2)</f>
        <v>15.19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1509.34</v>
      </c>
      <c r="G14" s="24">
        <f ca="1">ROUND(INDIRECT(ADDRESS(ROW()+(0), COLUMN()+(-3), 1))*INDIRECT(ADDRESS(ROW()+(0), COLUMN()+(-1), 1))/100, 2)</f>
        <v>30.19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1539.53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