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<sst xmlns="http://schemas.openxmlformats.org/spreadsheetml/2006/main" count="57" uniqueCount="57">
  <si>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</si>
  <si>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TLT060</t>
  </si>
  <si>
    <t xml:space="preserve">U</t>
  </si>
  <si>
    <t xml:space="preserve">Prise de terre avec plaque.</t>
  </si>
  <si>
    <r>
      <rPr>
        <sz val="8.25"/>
        <color rgb="FF000000"/>
        <rFont val="Arial"/>
        <family val="2"/>
      </rPr>
      <t xml:space="preserve">Prise de terre avec plaque d'acier galvanisé de 1000x500x3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</si>
  <si>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</si>
  <si>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</si>
  <si>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</si>
  <si>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</si>
  <si>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</si>
  <si>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</si>
  <si>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mt35tte030b</t>
  </si>
  <si>
    <t xml:space="preserve">Plaque en acier galvanisé pour prise de terre, de 1000x500x3 mm, avec borne de liaison.</t>
  </si>
  <si>
    <t xml:space="preserve">U</t>
  </si>
  <si>
    <t xml:space="preserve">mt41pca010a</t>
  </si>
  <si>
    <t xml:space="preserve">Feuillard de cuivre étamé, nu, de 30x2 mm.</t>
  </si>
  <si>
    <t xml:space="preserve">m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</si>
  <si>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</si>
  <si>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</si>
  <si>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</si>
  <si>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</si>
  <si>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</si>
  <si>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</si>
  <si>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</si>
  <si>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</si>
  <si>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</si>
  <si>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</si>
  <si>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</si>
  <si>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</si>
  <si>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mq01ret020b</t>
  </si>
  <si>
    <t xml:space="preserve">Rétro chargeuse sur pneus, de 70 kW.</t>
  </si>
  <si>
    <t xml:space="preserve">h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</si>
  <si>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</si>
  <si>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</si>
  <si>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</si>
  <si>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</si>
  <si>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</si>
  <si>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</si>
  <si>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</si>
  <si>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</si>
  <si>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</si>
  <si>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mq04cab010c</t>
  </si>
  <si>
    <t xml:space="preserve">Camion à benne basculante de 12 t de charge, de 162 kW.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</si>
  <si>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</si>
  <si>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</si>
  <si>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</si>
  <si>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</si>
  <si>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</si>
  <si>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</si>
  <si>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</si>
  <si>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</si>
  <si>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</si>
  <si>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</si>
  <si>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</si>
  <si>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</si>
  <si>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67,44Dhs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</si>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</sst>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02" customWidth="1"/>
    <col min="4" max="4" width="75.82" customWidth="1"/>
    <col min="5" max="5" width="8.67" customWidth="1"/>
    <col min="6" max="6" width="5.95" customWidth="1"/>
    <col min="7" max="7" width="15.30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778.98</v>
      </c>
      <c r="H9" s="13">
        <f ca="1">ROUND(INDIRECT(ADDRESS(ROW()+(0), COLUMN()+(-3), 1))*INDIRECT(ADDRESS(ROW()+(0), COLUMN()+(-1), 1)), 2)</f>
        <v>778.98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686.29</v>
      </c>
      <c r="H10" s="17">
        <f ca="1">ROUND(INDIRECT(ADDRESS(ROW()+(0), COLUMN()+(-3), 1))*INDIRECT(ADDRESS(ROW()+(0), COLUMN()+(-1), 1)), 2)</f>
        <v>686.29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1013.09</v>
      </c>
      <c r="H11" s="17">
        <f ca="1">ROUND(INDIRECT(ADDRESS(ROW()+(0), COLUMN()+(-3), 1))*INDIRECT(ADDRESS(ROW()+(0), COLUMN()+(-1), 1)), 2)</f>
        <v>1013.09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629.76</v>
      </c>
      <c r="H12" s="17">
        <f ca="1">ROUND(INDIRECT(ADDRESS(ROW()+(0), COLUMN()+(-3), 1))*INDIRECT(ADDRESS(ROW()+(0), COLUMN()+(-1), 1)), 2)</f>
        <v>629.76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2</v>
      </c>
      <c r="F13" s="16" t="s">
        <v>25</v>
      </c>
      <c r="G13" s="17">
        <v>47.92</v>
      </c>
      <c r="H13" s="17">
        <f ca="1">ROUND(INDIRECT(ADDRESS(ROW()+(0), COLUMN()+(-3), 1))*INDIRECT(ADDRESS(ROW()+(0), COLUMN()+(-1), 1)), 2)</f>
        <v>95.84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15.74</v>
      </c>
      <c r="H14" s="17">
        <f ca="1">ROUND(INDIRECT(ADDRESS(ROW()+(0), COLUMN()+(-3), 1))*INDIRECT(ADDRESS(ROW()+(0), COLUMN()+(-1), 1)), 2)</f>
        <v>15.74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0.059</v>
      </c>
      <c r="F15" s="16" t="s">
        <v>31</v>
      </c>
      <c r="G15" s="17">
        <v>357.43</v>
      </c>
      <c r="H15" s="17">
        <f ca="1">ROUND(INDIRECT(ADDRESS(ROW()+(0), COLUMN()+(-3), 1))*INDIRECT(ADDRESS(ROW()+(0), COLUMN()+(-1), 1)), 2)</f>
        <v>21.09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0.076</v>
      </c>
      <c r="F16" s="16" t="s">
        <v>34</v>
      </c>
      <c r="G16" s="17">
        <v>90.73</v>
      </c>
      <c r="H16" s="17">
        <f ca="1">ROUND(INDIRECT(ADDRESS(ROW()+(0), COLUMN()+(-3), 1))*INDIRECT(ADDRESS(ROW()+(0), COLUMN()+(-1), 1)), 2)</f>
        <v>6.9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0.114</v>
      </c>
      <c r="F17" s="16" t="s">
        <v>37</v>
      </c>
      <c r="G17" s="17">
        <v>62.54</v>
      </c>
      <c r="H17" s="17">
        <f ca="1">ROUND(INDIRECT(ADDRESS(ROW()+(0), COLUMN()+(-3), 1))*INDIRECT(ADDRESS(ROW()+(0), COLUMN()+(-1), 1)), 2)</f>
        <v>7.13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0.008</v>
      </c>
      <c r="F18" s="16" t="s">
        <v>40</v>
      </c>
      <c r="G18" s="17">
        <v>1039.01</v>
      </c>
      <c r="H18" s="17">
        <f ca="1">ROUND(INDIRECT(ADDRESS(ROW()+(0), COLUMN()+(-3), 1))*INDIRECT(ADDRESS(ROW()+(0), COLUMN()+(-1), 1)), 2)</f>
        <v>8.31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0.011</v>
      </c>
      <c r="F19" s="16" t="s">
        <v>43</v>
      </c>
      <c r="G19" s="17">
        <v>393.15</v>
      </c>
      <c r="H19" s="17">
        <f ca="1">ROUND(INDIRECT(ADDRESS(ROW()+(0), COLUMN()+(-3), 1))*INDIRECT(ADDRESS(ROW()+(0), COLUMN()+(-1), 1)), 2)</f>
        <v>4.32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0.275</v>
      </c>
      <c r="F20" s="16" t="s">
        <v>46</v>
      </c>
      <c r="G20" s="17">
        <v>64.2</v>
      </c>
      <c r="H20" s="17">
        <f ca="1">ROUND(INDIRECT(ADDRESS(ROW()+(0), COLUMN()+(-3), 1))*INDIRECT(ADDRESS(ROW()+(0), COLUMN()+(-1), 1)), 2)</f>
        <v>17.66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0.275</v>
      </c>
      <c r="F21" s="16" t="s">
        <v>49</v>
      </c>
      <c r="G21" s="17">
        <v>55.25</v>
      </c>
      <c r="H21" s="17">
        <f ca="1">ROUND(INDIRECT(ADDRESS(ROW()+(0), COLUMN()+(-3), 1))*INDIRECT(ADDRESS(ROW()+(0), COLUMN()+(-1), 1)), 2)</f>
        <v>15.19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0.11</v>
      </c>
      <c r="F22" s="20" t="s">
        <v>52</v>
      </c>
      <c r="G22" s="21">
        <v>52.11</v>
      </c>
      <c r="H22" s="21">
        <f ca="1">ROUND(INDIRECT(ADDRESS(ROW()+(0), COLUMN()+(-3), 1))*INDIRECT(ADDRESS(ROW()+(0), COLUMN()+(-1), 1)), 2)</f>
        <v>5.73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3306.03</v>
      </c>
      <c r="H23" s="24">
        <f ca="1">ROUND(INDIRECT(ADDRESS(ROW()+(0), COLUMN()+(-3), 1))*INDIRECT(ADDRESS(ROW()+(0), COLUMN()+(-1), 1))/100, 2)</f>
        <v>66.12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3372.15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