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<sst xmlns="http://schemas.openxmlformats.org/spreadsheetml/2006/main" count="30" uniqueCount="30">
  <si>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</si>
  <si>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TLT020</t>
  </si>
  <si>
    <t xml:space="preserve">U</t>
  </si>
  <si>
    <t xml:space="preserve">Liaison équipotentielle.</t>
  </si>
  <si>
    <r>
      <rPr>
        <sz val="8.25"/>
        <color rgb="FF000000"/>
        <rFont val="Arial"/>
        <family val="2"/>
      </rPr>
      <t xml:space="preserve">Liaison équipotentielle dans pièce humide de 7 m de conducteur rigide de cuivre de 2,5 mm² de section.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</si>
  <si>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</si>
  <si>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</si>
  <si>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</si>
  <si>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</si>
  <si>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</si>
  <si>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</si>
  <si>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mt35ttc020h</t>
  </si>
  <si>
    <t xml:space="preserve">Conducteur rigide unipolaire en cuivre, isolé, 2,5 mm² de section, pour réseau équipotentiel local.</t>
  </si>
  <si>
    <t xml:space="preserve">m</t>
  </si>
  <si>
    <t xml:space="preserve">mt35ttc030</t>
  </si>
  <si>
    <t xml:space="preserve">Collier en laiton.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</si>
  <si>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</si>
  <si>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</si>
  <si>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</si>
  <si>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</si>
  <si>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</si>
  <si>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</si>
  <si>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</si>
  <si>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</si>
  <si>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</si>
  <si>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</si>
  <si>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</si>
  <si>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</si>
  <si>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4,69Dhs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</si>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</sst>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7</v>
      </c>
      <c r="E9" s="11" t="s">
        <v>13</v>
      </c>
      <c r="F9" s="13">
        <v>3.56</v>
      </c>
      <c r="G9" s="13">
        <f ca="1">ROUND(INDIRECT(ADDRESS(ROW()+(0), COLUMN()+(-3), 1))*INDIRECT(ADDRESS(ROW()+(0), COLUMN()+(-1), 1)), 2)</f>
        <v>24.92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5</v>
      </c>
      <c r="E10" s="16" t="s">
        <v>16</v>
      </c>
      <c r="F10" s="17">
        <v>19.17</v>
      </c>
      <c r="G10" s="17">
        <f ca="1">ROUND(INDIRECT(ADDRESS(ROW()+(0), COLUMN()+(-3), 1))*INDIRECT(ADDRESS(ROW()+(0), COLUMN()+(-1), 1)), 2)</f>
        <v>95.85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0.25</v>
      </c>
      <c r="E11" s="16" t="s">
        <v>19</v>
      </c>
      <c r="F11" s="17">
        <v>15.74</v>
      </c>
      <c r="G11" s="17">
        <f ca="1">ROUND(INDIRECT(ADDRESS(ROW()+(0), COLUMN()+(-3), 1))*INDIRECT(ADDRESS(ROW()+(0), COLUMN()+(-1), 1)), 2)</f>
        <v>3.94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0.88</v>
      </c>
      <c r="E12" s="16" t="s">
        <v>22</v>
      </c>
      <c r="F12" s="17">
        <v>64.2</v>
      </c>
      <c r="G12" s="17">
        <f ca="1">ROUND(INDIRECT(ADDRESS(ROW()+(0), COLUMN()+(-3), 1))*INDIRECT(ADDRESS(ROW()+(0), COLUMN()+(-1), 1)), 2)</f>
        <v>56.5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0.88</v>
      </c>
      <c r="E13" s="20" t="s">
        <v>25</v>
      </c>
      <c r="F13" s="21">
        <v>55.25</v>
      </c>
      <c r="G13" s="21">
        <f ca="1">ROUND(INDIRECT(ADDRESS(ROW()+(0), COLUMN()+(-3), 1))*INDIRECT(ADDRESS(ROW()+(0), COLUMN()+(-1), 1)), 2)</f>
        <v>48.62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229.83</v>
      </c>
      <c r="G14" s="24">
        <f ca="1">ROUND(INDIRECT(ADDRESS(ROW()+(0), COLUMN()+(-3), 1))*INDIRECT(ADDRESS(ROW()+(0), COLUMN()+(-1), 1))/100, 2)</f>
        <v>4.6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234.43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