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<sst xmlns="http://schemas.openxmlformats.org/spreadsheetml/2006/main" count="27" uniqueCount="27">
  <si>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</si>
  <si>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TNM050</t>
  </si>
  <si>
    <t xml:space="preserve">m</t>
  </si>
  <si>
    <t xml:space="preserve">Tuyauterie multicouche en polyéthylène résistant à la température/aluminium/polyéthylène résistant à la température (PE-RT/Al/PE-RT), "UPONOR".</t>
  </si>
  <si>
    <r>
      <rPr>
        <sz val="8.25"/>
        <color rgb="FF000000"/>
        <rFont val="Arial"/>
        <family val="2"/>
      </rPr>
      <t xml:space="preserve">Tuyauterie constituée de tube multicouche en polyéthylène résistant à la température/aluminium/polyéthylène résistant à la température (PE-RT/Al/PE-RT), avec le couvercle en aluminium sans soudure, de 16 mm de diamètre extérieur et 2,0 mm d'épaisseur, couleur blanche, modèle Uni Pipe PLUS "UPONOR", fourni en rouleaux. Installation en surface. Comprend le matériau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</si>
  <si>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</si>
  <si>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</si>
  <si>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</si>
  <si>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</si>
  <si>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</si>
  <si>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</si>
  <si>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mt37tpu425e</t>
  </si>
  <si>
    <t xml:space="preserve">Matériau auxiliaire pour montage et fixation à l'ouvrage des tuyaux multicouche en polyéthylène résistant à la température/aluminium/polyéthylène résistant à la température (PE-RT/Al/PE-RT), modèle Uni Pipe PLUS "UPONOR", de 16 mm de diamètre extérieur.</t>
  </si>
  <si>
    <t xml:space="preserve">U</t>
  </si>
  <si>
    <t xml:space="preserve">mt37tpu025eg</t>
  </si>
  <si>
    <t xml:space="preserve">Tube multicouche en polyéthylène résistant à la température/aluminium/polyéthylène résistant à la température (PE-RT/Al/PE-RT), avec le couvercle en aluminium sans soudure, de 16 mm de diamètre extérieur et 2,0 mm d'épaisseur, couleur blanche, modèle Uni Pipe PLUS "UPONOR", fourni en rouleaux, selon NF EN ISO 21003-2, avec le prix augmenté de 30% pour cause d'accessoires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</si>
  <si>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</si>
  <si>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</si>
  <si>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</si>
  <si>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</si>
  <si>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</si>
  <si>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</si>
  <si>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</si>
  <si>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</si>
  <si>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</si>
  <si>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2,00Dhs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</si>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</sst>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42" customWidth="1"/>
    <col min="3" max="3" width="1.19"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1.93</v>
      </c>
      <c r="H9" s="13">
        <f ca="1">ROUND(INDIRECT(ADDRESS(ROW()+(0), COLUMN()+(-3), 1))*INDIRECT(ADDRESS(ROW()+(0), COLUMN()+(-1), 1)), 2)</f>
        <v>1.93</v>
      </c>
    </row>
    <row r="10" spans="1:8" ht="55.50" thickBot="1" customHeight="1">
      <c r="A10" s="14" t="s">
        <v>14</v>
      </c>
      <c r="B10" s="14"/>
      <c r="C10" s="14" t="s">
        <v>15</v>
      </c>
      <c r="D10" s="14"/>
      <c r="E10" s="15">
        <v>1</v>
      </c>
      <c r="F10" s="16" t="s">
        <v>16</v>
      </c>
      <c r="G10" s="17">
        <v>50.3</v>
      </c>
      <c r="H10" s="17">
        <f ca="1">ROUND(INDIRECT(ADDRESS(ROW()+(0), COLUMN()+(-3), 1))*INDIRECT(ADDRESS(ROW()+(0), COLUMN()+(-1), 1)), 2)</f>
        <v>50.3</v>
      </c>
    </row>
    <row r="11" spans="1:8" ht="13.50" thickBot="1" customHeight="1">
      <c r="A11" s="14" t="s">
        <v>17</v>
      </c>
      <c r="B11" s="14"/>
      <c r="C11" s="14" t="s">
        <v>18</v>
      </c>
      <c r="D11" s="14"/>
      <c r="E11" s="15">
        <v>0.033</v>
      </c>
      <c r="F11" s="16" t="s">
        <v>19</v>
      </c>
      <c r="G11" s="17">
        <v>59.53</v>
      </c>
      <c r="H11" s="17">
        <f ca="1">ROUND(INDIRECT(ADDRESS(ROW()+(0), COLUMN()+(-3), 1))*INDIRECT(ADDRESS(ROW()+(0), COLUMN()+(-1), 1)), 2)</f>
        <v>1.96</v>
      </c>
    </row>
    <row r="12" spans="1:8" ht="13.50" thickBot="1" customHeight="1">
      <c r="A12" s="14" t="s">
        <v>20</v>
      </c>
      <c r="B12" s="14"/>
      <c r="C12" s="18" t="s">
        <v>21</v>
      </c>
      <c r="D12" s="18"/>
      <c r="E12" s="19">
        <v>0.033</v>
      </c>
      <c r="F12" s="20" t="s">
        <v>22</v>
      </c>
      <c r="G12" s="21">
        <v>51.22</v>
      </c>
      <c r="H12" s="21">
        <f ca="1">ROUND(INDIRECT(ADDRESS(ROW()+(0), COLUMN()+(-3), 1))*INDIRECT(ADDRESS(ROW()+(0), COLUMN()+(-1), 1)), 2)</f>
        <v>1.69</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55.88</v>
      </c>
      <c r="H13" s="24">
        <f ca="1">ROUND(INDIRECT(ADDRESS(ROW()+(0), COLUMN()+(-3), 1))*INDIRECT(ADDRESS(ROW()+(0), COLUMN()+(-1), 1))/100, 2)</f>
        <v>1.12</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57</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