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<sst xmlns="http://schemas.openxmlformats.org/spreadsheetml/2006/main" count="48" uniqueCount="48">
  <si>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</si>
  <si>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</si>
  <si>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</si>
  <si>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</si>
  <si>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48x48x60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avec cadre et couvercle en fonte classe B-125 selon NF EN 124, pour l'hébergement de la vanne; excavation préalable avec des moyens manuels et remblayage postérieur de l'arrière avec un matériau granulaire. Comprend le mortier pour le scellement des joints.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</si>
  <si>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</si>
  <si>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</si>
  <si>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</si>
  <si>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</si>
  <si>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</si>
  <si>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</si>
  <si>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mt10hmf040djnf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</si>
  <si>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</si>
  <si>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</si>
  <si>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</si>
  <si>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</si>
  <si>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</si>
  <si>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</si>
  <si>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</si>
  <si>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</si>
  <si>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</si>
  <si>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</si>
  <si>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</si>
  <si>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</si>
  <si>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</si>
  <si>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</si>
  <si>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</si>
  <si>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</si>
  <si>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</si>
  <si>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</si>
  <si>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</si>
  <si>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</si>
  <si>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</si>
  <si>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</si>
  <si>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</si>
  <si>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</si>
  <si>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</si>
  <si>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</si>
  <si>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</si>
  <si>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</si>
  <si>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</si>
  <si>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</si>
  <si>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</si>
  <si>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</si>
  <si>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</si>
  <si>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</si>
  <si>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56,74Dhs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</si>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</sst>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0.144</v>
      </c>
      <c r="F9" s="11" t="s">
        <v>13</v>
      </c>
      <c r="G9" s="13">
        <v>1109.9</v>
      </c>
      <c r="H9" s="13">
        <f ca="1">ROUND(INDIRECT(ADDRESS(ROW()+(0), COLUMN()+(-3), 1))*INDIRECT(ADDRESS(ROW()+(0), COLUMN()+(-1), 1)), 2)</f>
        <v>159.83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36</v>
      </c>
      <c r="F10" s="16" t="s">
        <v>16</v>
      </c>
      <c r="G10" s="17">
        <v>4.49</v>
      </c>
      <c r="H10" s="17">
        <f ca="1">ROUND(INDIRECT(ADDRESS(ROW()+(0), COLUMN()+(-3), 1))*INDIRECT(ADDRESS(ROW()+(0), COLUMN()+(-1), 1)), 2)</f>
        <v>161.64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0.057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10.87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13.291</v>
      </c>
      <c r="F13" s="16" t="s">
        <v>25</v>
      </c>
      <c r="G13" s="17">
        <v>1.29</v>
      </c>
      <c r="H13" s="17">
        <f ca="1">ROUND(INDIRECT(ADDRESS(ROW()+(0), COLUMN()+(-3), 1))*INDIRECT(ADDRESS(ROW()+(0), COLUMN()+(-1), 1)), 2)</f>
        <v>17.15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0.187</v>
      </c>
      <c r="F14" s="16" t="s">
        <v>28</v>
      </c>
      <c r="G14" s="17">
        <v>14.23</v>
      </c>
      <c r="H14" s="17">
        <f ca="1">ROUND(INDIRECT(ADDRESS(ROW()+(0), COLUMN()+(-3), 1))*INDIRECT(ADDRESS(ROW()+(0), COLUMN()+(-1), 1)), 2)</f>
        <v>2.66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451.9</v>
      </c>
      <c r="H15" s="17">
        <f ca="1">ROUND(INDIRECT(ADDRESS(ROW()+(0), COLUMN()+(-3), 1))*INDIRECT(ADDRESS(ROW()+(0), COLUMN()+(-1), 1)), 2)</f>
        <v>451.9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0.642</v>
      </c>
      <c r="F16" s="16" t="s">
        <v>34</v>
      </c>
      <c r="G16" s="17">
        <v>121.84</v>
      </c>
      <c r="H16" s="17">
        <f ca="1">ROUND(INDIRECT(ADDRESS(ROW()+(0), COLUMN()+(-3), 1))*INDIRECT(ADDRESS(ROW()+(0), COLUMN()+(-1), 1)), 2)</f>
        <v>78.22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0.026</v>
      </c>
      <c r="F17" s="16" t="s">
        <v>37</v>
      </c>
      <c r="G17" s="17">
        <v>30.11</v>
      </c>
      <c r="H17" s="17">
        <f ca="1">ROUND(INDIRECT(ADDRESS(ROW()+(0), COLUMN()+(-3), 1))*INDIRECT(ADDRESS(ROW()+(0), COLUMN()+(-1), 1)), 2)</f>
        <v>0.78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1.54</v>
      </c>
      <c r="F18" s="16" t="s">
        <v>40</v>
      </c>
      <c r="G18" s="17">
        <v>57.66</v>
      </c>
      <c r="H18" s="17">
        <f ca="1">ROUND(INDIRECT(ADDRESS(ROW()+(0), COLUMN()+(-3), 1))*INDIRECT(ADDRESS(ROW()+(0), COLUMN()+(-1), 1)), 2)</f>
        <v>88.8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2.908</v>
      </c>
      <c r="F19" s="20" t="s">
        <v>43</v>
      </c>
      <c r="G19" s="21">
        <v>48.31</v>
      </c>
      <c r="H19" s="21">
        <f ca="1">ROUND(INDIRECT(ADDRESS(ROW()+(0), COLUMN()+(-3), 1))*INDIRECT(ADDRESS(ROW()+(0), COLUMN()+(-1), 1)), 2)</f>
        <v>140.49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1112.55</v>
      </c>
      <c r="H20" s="24">
        <f ca="1">ROUND(INDIRECT(ADDRESS(ROW()+(0), COLUMN()+(-3), 1))*INDIRECT(ADDRESS(ROW()+(0), COLUMN()+(-1), 1))/100, 2)</f>
        <v>22.25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1134.8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