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<sst xmlns="http://schemas.openxmlformats.org/spreadsheetml/2006/main" count="39" uniqueCount="39">
  <si>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</si>
  <si>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</si>
  <si>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</si>
  <si>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</si>
  <si>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volumétrique de cinq cycles, débit de 3,6 m³/h, avec vannes de passage à opercule.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</si>
  <si>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</si>
  <si>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</si>
  <si>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</si>
  <si>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</si>
  <si>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</si>
  <si>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</si>
  <si>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mt37svc010c</t>
  </si>
  <si>
    <t xml:space="preserve">Vanne à opercule en laiton fondu, à visser, de 3/4".</t>
  </si>
  <si>
    <t xml:space="preserve">U</t>
  </si>
  <si>
    <t xml:space="preserve">mt37eqt010lg</t>
  </si>
  <si>
    <t xml:space="preserve">Filtre à cartouche formé de la tête, du vase et de la cartouche de toile filtrante, filet de 1", débit de 5,5 m³/h.</t>
  </si>
  <si>
    <t xml:space="preserve">U</t>
  </si>
  <si>
    <t xml:space="preserve">mt37eqt110nn</t>
  </si>
  <si>
    <t xml:space="preserve">Adoucisseur d'eau bibloc avec commande volumétrique de cinq cycles, filet de 3/4", pression de travail de 1,5 à 6 bar, débit de 3,6 m³/h, de 780x470x1350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</si>
  <si>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</si>
  <si>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</si>
  <si>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</si>
  <si>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</si>
  <si>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</si>
  <si>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</si>
  <si>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</si>
  <si>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</si>
  <si>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</si>
  <si>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</si>
  <si>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</si>
  <si>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</si>
  <si>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</si>
  <si>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</si>
  <si>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</si>
  <si>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</si>
  <si>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</si>
  <si>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</si>
  <si>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22.548,33Dhs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</si>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</sst>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67.14</v>
      </c>
      <c r="H9" s="13">
        <f ca="1">ROUND(INDIRECT(ADDRESS(ROW()+(0), COLUMN()+(-3), 1))*INDIRECT(ADDRESS(ROW()+(0), COLUMN()+(-1), 1)), 2)</f>
        <v>134.28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1237.63</v>
      </c>
      <c r="H10" s="17">
        <f ca="1">ROUND(INDIRECT(ADDRESS(ROW()+(0), COLUMN()+(-3), 1))*INDIRECT(ADDRESS(ROW()+(0), COLUMN()+(-1), 1)), 2)</f>
        <v>1237.63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9822.51</v>
      </c>
      <c r="H11" s="17">
        <f ca="1">ROUND(INDIRECT(ADDRESS(ROW()+(0), COLUMN()+(-3), 1))*INDIRECT(ADDRESS(ROW()+(0), COLUMN()+(-1), 1)), 2)</f>
        <v>9822.51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15.39</v>
      </c>
      <c r="H12" s="17">
        <f ca="1">ROUND(INDIRECT(ADDRESS(ROW()+(0), COLUMN()+(-3), 1))*INDIRECT(ADDRESS(ROW()+(0), COLUMN()+(-1), 1)), 2)</f>
        <v>7.7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56.41</v>
      </c>
      <c r="H13" s="17">
        <f ca="1">ROUND(INDIRECT(ADDRESS(ROW()+(0), COLUMN()+(-3), 1))*INDIRECT(ADDRESS(ROW()+(0), COLUMN()+(-1), 1)), 2)</f>
        <v>56.41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15.96</v>
      </c>
      <c r="H14" s="17">
        <f ca="1">ROUND(INDIRECT(ADDRESS(ROW()+(0), COLUMN()+(-3), 1))*INDIRECT(ADDRESS(ROW()+(0), COLUMN()+(-1), 1)), 2)</f>
        <v>15.96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8.801</v>
      </c>
      <c r="F15" s="16" t="s">
        <v>31</v>
      </c>
      <c r="G15" s="17">
        <v>59.53</v>
      </c>
      <c r="H15" s="17">
        <f ca="1">ROUND(INDIRECT(ADDRESS(ROW()+(0), COLUMN()+(-3), 1))*INDIRECT(ADDRESS(ROW()+(0), COLUMN()+(-1), 1)), 2)</f>
        <v>523.92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8.801</v>
      </c>
      <c r="F16" s="20" t="s">
        <v>34</v>
      </c>
      <c r="G16" s="21">
        <v>51.22</v>
      </c>
      <c r="H16" s="21">
        <f ca="1">ROUND(INDIRECT(ADDRESS(ROW()+(0), COLUMN()+(-3), 1))*INDIRECT(ADDRESS(ROW()+(0), COLUMN()+(-1), 1)), 2)</f>
        <v>450.79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12249.2</v>
      </c>
      <c r="H17" s="24">
        <f ca="1">ROUND(INDIRECT(ADDRESS(ROW()+(0), COLUMN()+(-3), 1))*INDIRECT(ADDRESS(ROW()+(0), COLUMN()+(-1), 1))/100, 2)</f>
        <v>489.97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12739.2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