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<sst xmlns="http://schemas.openxmlformats.org/spreadsheetml/2006/main" count="27" uniqueCount="27">
  <si>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</si>
  <si>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TPI040</t>
  </si>
  <si>
    <t xml:space="preserve">U</t>
  </si>
  <si>
    <t xml:space="preserve">Ensemble de vannes de passage.</t>
  </si>
  <si>
    <r>
      <rPr>
        <sz val="8.25"/>
        <color rgb="FF000000"/>
        <rFont val="Arial"/>
        <family val="2"/>
      </rPr>
      <t xml:space="preserve">Ensemble de deux vannes d'arrêt à sphère, droites, de 16 mm de diamètre, prémontées en coffret en plastique, avec supports pour montage du coffret et manivelles pour les vannes.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</si>
  <si>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</si>
  <si>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</si>
  <si>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</si>
  <si>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</si>
  <si>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</si>
  <si>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</si>
  <si>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mt37avu010a</t>
  </si>
  <si>
    <t xml:space="preserve">Ensemble de deux vannes d'arrêt à sphère, droites, de 16 mm de diamètre, prémontées en coffret en plastique, avec supports pour montage du coffret et manivelles pour les vannes.</t>
  </si>
  <si>
    <t xml:space="preserve">U</t>
  </si>
  <si>
    <t xml:space="preserve">mt37www010</t>
  </si>
  <si>
    <t xml:space="preserve">Matériel auxiliaire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</si>
  <si>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</si>
  <si>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</si>
  <si>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</si>
  <si>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</si>
  <si>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</si>
  <si>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</si>
  <si>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</si>
  <si>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</si>
  <si>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</si>
  <si>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256,93Dhs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</si>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</sst>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1.19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1422.91</v>
      </c>
      <c r="H9" s="13">
        <f ca="1">ROUND(INDIRECT(ADDRESS(ROW()+(0), COLUMN()+(-3), 1))*INDIRECT(ADDRESS(ROW()+(0), COLUMN()+(-1), 1)), 2)</f>
        <v>1422.91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16.03</v>
      </c>
      <c r="H10" s="17">
        <f ca="1">ROUND(INDIRECT(ADDRESS(ROW()+(0), COLUMN()+(-3), 1))*INDIRECT(ADDRESS(ROW()+(0), COLUMN()+(-1), 1)), 2)</f>
        <v>16.03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0.358</v>
      </c>
      <c r="F11" s="16" t="s">
        <v>19</v>
      </c>
      <c r="G11" s="17">
        <v>64.2</v>
      </c>
      <c r="H11" s="17">
        <f ca="1">ROUND(INDIRECT(ADDRESS(ROW()+(0), COLUMN()+(-3), 1))*INDIRECT(ADDRESS(ROW()+(0), COLUMN()+(-1), 1)), 2)</f>
        <v>22.98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0.358</v>
      </c>
      <c r="F12" s="20" t="s">
        <v>22</v>
      </c>
      <c r="G12" s="21">
        <v>55.25</v>
      </c>
      <c r="H12" s="21">
        <f ca="1">ROUND(INDIRECT(ADDRESS(ROW()+(0), COLUMN()+(-3), 1))*INDIRECT(ADDRESS(ROW()+(0), COLUMN()+(-1), 1)), 2)</f>
        <v>19.78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1481.7</v>
      </c>
      <c r="H13" s="24">
        <f ca="1">ROUND(INDIRECT(ADDRESS(ROW()+(0), COLUMN()+(-3), 1))*INDIRECT(ADDRESS(ROW()+(0), COLUMN()+(-1), 1))/100, 2)</f>
        <v>29.63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1511.33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