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<sst xmlns="http://schemas.openxmlformats.org/spreadsheetml/2006/main" count="21" uniqueCount="21">
  <si>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</si>
  <si>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TTH040</t>
  </si>
  <si>
    <t xml:space="preserve">U</t>
  </si>
  <si>
    <t xml:space="preserve">Prise de surface de fin de réseau de dispersion.</t>
  </si>
  <si>
    <r>
      <rPr>
        <sz val="8.25"/>
        <color rgb="FF000000"/>
        <rFont val="Arial"/>
        <family val="2"/>
      </rPr>
      <t xml:space="preserve">Prise de surface de fin de réseau de dispersion constituée de connecteur femelle type RJ-45 de 8 contacts, catégorie 6 et boîte en saillie, de 47x64,5x25,2 mm,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</si>
  <si>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</si>
  <si>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</si>
  <si>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</si>
  <si>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</si>
  <si>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</si>
  <si>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</si>
  <si>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mt40mta050a</t>
  </si>
  <si>
    <t xml:space="preserve">Prise de surface simple constituée de connecteur femelle type RJ-45 de 8 contacts, catégorie 6 et boîte en saillie, de 47x64,5x25,2 mm, couleur blanche.</t>
  </si>
  <si>
    <t xml:space="preserve">U</t>
  </si>
  <si>
    <t xml:space="preserve">mo001</t>
  </si>
  <si>
    <t xml:space="preserve">Compagnon professionnel III/CP2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</si>
  <si>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</si>
  <si>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</si>
  <si>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</si>
  <si>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40,70Dhs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</si>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</sst>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0.68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146.9</v>
      </c>
      <c r="H9" s="13">
        <f ca="1">ROUND(INDIRECT(ADDRESS(ROW()+(0), COLUMN()+(-3), 1))*INDIRECT(ADDRESS(ROW()+(0), COLUMN()+(-1), 1)), 2)</f>
        <v>146.9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0.198</v>
      </c>
      <c r="F10" s="17" t="s">
        <v>16</v>
      </c>
      <c r="G10" s="18">
        <v>64.2</v>
      </c>
      <c r="H10" s="18">
        <f ca="1">ROUND(INDIRECT(ADDRESS(ROW()+(0), COLUMN()+(-3), 1))*INDIRECT(ADDRESS(ROW()+(0), COLUMN()+(-1), 1)), 2)</f>
        <v>12.71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159.61</v>
      </c>
      <c r="H11" s="21">
        <f ca="1">ROUND(INDIRECT(ADDRESS(ROW()+(0), COLUMN()+(-3), 1))*INDIRECT(ADDRESS(ROW()+(0), COLUMN()+(-1), 1))/100, 2)</f>
        <v>3.19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162.8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