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<sst xmlns="http://schemas.openxmlformats.org/spreadsheetml/2006/main" count="30" uniqueCount="30">
  <si>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</si>
  <si>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TVA180</t>
  </si>
  <si>
    <t xml:space="preserve">m</t>
  </si>
  <si>
    <t xml:space="preserve">Gaine souple.</t>
  </si>
  <si>
    <r>
      <rPr>
        <sz val="8.25"/>
        <color rgb="FF000000"/>
        <rFont val="Arial"/>
        <family val="2"/>
      </rPr>
      <t xml:space="preserve">Réseau de gaines souples de distribution d'air pour la climatisation, constitué de gaine souple de 406 mm de diamètre, constituée d'un complexe de polyester et aluminium avec renfort de fil de fer traité contre l'oxydation en forme de spirale hélicoïdale. Comprend le ruban d'aluminium et les éléments de fixation avec une séparation minimale de 1,50 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</si>
  <si>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</si>
  <si>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</si>
  <si>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</si>
  <si>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</si>
  <si>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</si>
  <si>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</si>
  <si>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mt42con130t</t>
  </si>
  <si>
    <t xml:space="preserve">Gaine souple de 406 mm de diamètre, constituée d'un complexe de polyester et aluminium avec renfort de fil de fer traité contre l'oxydation en forme de spirale hélicoïdale; pour conduite d'air dans des installations de climatisation.</t>
  </si>
  <si>
    <t xml:space="preserve">m</t>
  </si>
  <si>
    <t xml:space="preserve">mt42con020</t>
  </si>
  <si>
    <t xml:space="preserve">Ruban autoadhésif en aluminium, de 50 microns d'épaisseur et 65 mm de largeur, à base de résines acryliques, pour le scellement et la fixation de l'isolation.</t>
  </si>
  <si>
    <t xml:space="preserve">m</t>
  </si>
  <si>
    <t xml:space="preserve">mt42con135</t>
  </si>
  <si>
    <t xml:space="preserve">Bride et support pour fixation de gaines souples pour conduite d'air dans des installations de climatisation.</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</si>
  <si>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</si>
  <si>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</si>
  <si>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</si>
  <si>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</si>
  <si>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</si>
  <si>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</si>
  <si>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</si>
  <si>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</si>
  <si>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</si>
  <si>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57,01Dhs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</si>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</sst>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57" customWidth="1"/>
    <col min="3" max="3" width="2.04" customWidth="1"/>
    <col min="4" max="4" width="77.69"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1.05</v>
      </c>
      <c r="F9" s="11" t="s">
        <v>13</v>
      </c>
      <c r="G9" s="13">
        <v>145.41</v>
      </c>
      <c r="H9" s="13">
        <f ca="1">ROUND(INDIRECT(ADDRESS(ROW()+(0), COLUMN()+(-3), 1))*INDIRECT(ADDRESS(ROW()+(0), COLUMN()+(-1), 1)), 2)</f>
        <v>152.68</v>
      </c>
    </row>
    <row r="10" spans="1:8" ht="24.00" thickBot="1" customHeight="1">
      <c r="A10" s="14" t="s">
        <v>14</v>
      </c>
      <c r="B10" s="14"/>
      <c r="C10" s="14" t="s">
        <v>15</v>
      </c>
      <c r="D10" s="14"/>
      <c r="E10" s="15">
        <v>1.403</v>
      </c>
      <c r="F10" s="16" t="s">
        <v>16</v>
      </c>
      <c r="G10" s="17">
        <v>2.6</v>
      </c>
      <c r="H10" s="17">
        <f ca="1">ROUND(INDIRECT(ADDRESS(ROW()+(0), COLUMN()+(-3), 1))*INDIRECT(ADDRESS(ROW()+(0), COLUMN()+(-1), 1)), 2)</f>
        <v>3.65</v>
      </c>
    </row>
    <row r="11" spans="1:8" ht="24.00" thickBot="1" customHeight="1">
      <c r="A11" s="14" t="s">
        <v>17</v>
      </c>
      <c r="B11" s="14"/>
      <c r="C11" s="14" t="s">
        <v>18</v>
      </c>
      <c r="D11" s="14"/>
      <c r="E11" s="15">
        <v>0.7</v>
      </c>
      <c r="F11" s="16" t="s">
        <v>19</v>
      </c>
      <c r="G11" s="17">
        <v>20.54</v>
      </c>
      <c r="H11" s="17">
        <f ca="1">ROUND(INDIRECT(ADDRESS(ROW()+(0), COLUMN()+(-3), 1))*INDIRECT(ADDRESS(ROW()+(0), COLUMN()+(-1), 1)), 2)</f>
        <v>14.38</v>
      </c>
    </row>
    <row r="12" spans="1:8" ht="13.50" thickBot="1" customHeight="1">
      <c r="A12" s="14" t="s">
        <v>20</v>
      </c>
      <c r="B12" s="14"/>
      <c r="C12" s="14" t="s">
        <v>21</v>
      </c>
      <c r="D12" s="14"/>
      <c r="E12" s="15">
        <v>0.242</v>
      </c>
      <c r="F12" s="16" t="s">
        <v>22</v>
      </c>
      <c r="G12" s="17">
        <v>64.2</v>
      </c>
      <c r="H12" s="17">
        <f ca="1">ROUND(INDIRECT(ADDRESS(ROW()+(0), COLUMN()+(-3), 1))*INDIRECT(ADDRESS(ROW()+(0), COLUMN()+(-1), 1)), 2)</f>
        <v>15.54</v>
      </c>
    </row>
    <row r="13" spans="1:8" ht="13.50" thickBot="1" customHeight="1">
      <c r="A13" s="14" t="s">
        <v>23</v>
      </c>
      <c r="B13" s="14"/>
      <c r="C13" s="18" t="s">
        <v>24</v>
      </c>
      <c r="D13" s="18"/>
      <c r="E13" s="19">
        <v>0.242</v>
      </c>
      <c r="F13" s="20" t="s">
        <v>25</v>
      </c>
      <c r="G13" s="21">
        <v>55.25</v>
      </c>
      <c r="H13" s="21">
        <f ca="1">ROUND(INDIRECT(ADDRESS(ROW()+(0), COLUMN()+(-3), 1))*INDIRECT(ADDRESS(ROW()+(0), COLUMN()+(-1), 1)), 2)</f>
        <v>13.37</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199.62</v>
      </c>
      <c r="H14" s="24">
        <f ca="1">ROUND(INDIRECT(ADDRESS(ROW()+(0), COLUMN()+(-3), 1))*INDIRECT(ADDRESS(ROW()+(0), COLUMN()+(-1), 1))/100, 2)</f>
        <v>3.99</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203.61</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