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<sst xmlns="http://schemas.openxmlformats.org/spreadsheetml/2006/main" count="27" uniqueCount="27">
  <si>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</si>
  <si>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TVS050</t>
  </si>
  <si>
    <t xml:space="preserve">m²</t>
  </si>
  <si>
    <t xml:space="preserve">Capteur géothermique horizontal.</t>
  </si>
  <si>
    <r>
      <rPr>
        <sz val="8.25"/>
        <color rgb="FF000000"/>
        <rFont val="Arial"/>
        <family val="2"/>
      </rPr>
      <t xml:space="preserve">Capteur géothermique horizontal, constitué de tube en polyéthylène PE 100, de 20 mm de diamètre extérieur et 2 mm d'épaisseur, SDR11, PN=16 atm, sur lit de sable de 0 à 5 mm de diamètre et remblai postérieur avec le même matériau, épaisseur totale de la couche 20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</si>
  <si>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</si>
  <si>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</si>
  <si>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</si>
  <si>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</si>
  <si>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</si>
  <si>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</si>
  <si>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</si>
  <si>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</si>
  <si>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</si>
  <si>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mt37tpa100ac</t>
  </si>
  <si>
    <t xml:space="preserve">Tube en polyéthylène PE 100, de 20 mm de diamètre extérieur et 2 mm d'épaisseur, SDR11, PN=16 atm,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</si>
  <si>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</si>
  <si>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</si>
  <si>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</si>
  <si>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</si>
  <si>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</si>
  <si>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</si>
  <si>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</si>
  <si>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</si>
  <si>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</si>
  <si>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17,68Dhs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</si>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</sst>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152.01</v>
      </c>
      <c r="H9" s="13">
        <f ca="1">ROUND(INDIRECT(ADDRESS(ROW()+(0), COLUMN()+(-3), 1))*INDIRECT(ADDRESS(ROW()+(0), COLUMN()+(-1), 1)), 2)</f>
        <v>30.4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8.81</v>
      </c>
      <c r="H10" s="17">
        <f ca="1">ROUND(INDIRECT(ADDRESS(ROW()+(0), COLUMN()+(-3), 1))*INDIRECT(ADDRESS(ROW()+(0), COLUMN()+(-1), 1)), 2)</f>
        <v>17.62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5.24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0.088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4.51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57.77</v>
      </c>
      <c r="H13" s="24">
        <f ca="1">ROUND(INDIRECT(ADDRESS(ROW()+(0), COLUMN()+(-3), 1))*INDIRECT(ADDRESS(ROW()+(0), COLUMN()+(-1), 1))/100, 2)</f>
        <v>1.16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