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<sst xmlns="http://schemas.openxmlformats.org/spreadsheetml/2006/main" count="24" uniqueCount="24">
  <si>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</si>
  <si>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TVW020</t>
  </si>
  <si>
    <t xml:space="preserve">m</t>
  </si>
  <si>
    <t xml:space="preserve">Conduit géométrique échangeur de chaleur air-terre.</t>
  </si>
  <si>
    <r>
      <rPr>
        <sz val="8.25"/>
        <color rgb="FF000000"/>
        <rFont val="Arial"/>
        <family val="2"/>
      </rPr>
      <t xml:space="preserve">Conduit géométrique échangeur de chaleur air-terre, constitué de tube semi-rigide, en polyéthylène haute densité (PEHD/HDPE), avec traitement antimicrobien, imperméable au radon, de 200 mm de diamètre, à double paroi, celle extérieure annelée et celle intérieur lisse, rigidité annulaire nominale 4 kN/m². Installation enterrée. Comprend les accessoires et les pièces spéciales. Le prix ne comprend ni l'excavation ni le remblai.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</si>
  <si>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</si>
  <si>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</si>
  <si>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</si>
  <si>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</si>
  <si>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</si>
  <si>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</si>
  <si>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mt42vgg020c</t>
  </si>
  <si>
    <t xml:space="preserve">Tube semi-rigide, en polyéthylène haute densité (PEHD/HDPE), avec traitement antimicrobien, imperméable au radon, de 200 mm de diamètre, à double paroi, celle extérieure annelée et celle intérieur lisse, rigidité annulaire nominale 4 kN/m², fourni en rouleaux de 25 m de longueur, avec le prix augmenté de 10% pour cause d'accessoires et pièces spéciales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</si>
  <si>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</si>
  <si>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</si>
  <si>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</si>
  <si>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</si>
  <si>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</si>
  <si>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</si>
  <si>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</si>
  <si>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</si>
  <si>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</si>
  <si>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92,31Dhs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</si>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</sst>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637.05</v>
      </c>
      <c r="H9" s="13">
        <f ca="1">ROUND(INDIRECT(ADDRESS(ROW()+(0), COLUMN()+(-3), 1))*INDIRECT(ADDRESS(ROW()+(0), COLUMN()+(-1), 1)), 2)</f>
        <v>637.05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646.42</v>
      </c>
      <c r="H12" s="24">
        <f ca="1">ROUND(INDIRECT(ADDRESS(ROW()+(0), COLUMN()+(-3), 1))*INDIRECT(ADDRESS(ROW()+(0), COLUMN()+(-1), 1))/100, 2)</f>
        <v>12.93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