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<sst xmlns="http://schemas.openxmlformats.org/spreadsheetml/2006/main" count="24" uniqueCount="24">
  <si>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</si>
  <si>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TVM040</t>
  </si>
  <si>
    <t xml:space="preserve">U</t>
  </si>
  <si>
    <t xml:space="preserve">Bouche de ventilation pour intérieurs.</t>
  </si>
  <si>
    <r>
      <rPr>
        <sz val="8.25"/>
        <color rgb="FF000000"/>
        <rFont val="Arial"/>
        <family val="2"/>
      </rPr>
      <t xml:space="preserve">Bouche de ventilation pour intérieurs, adaptée pour extraction et soufflage, DucoVent Basic "DAIKIN", avec enjoliveur circulaire, de 170 mm de diamètre et 75 mm de profondeur, couleur blanche RAL 9010, et connexion de 125 mm de diamètre.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</si>
  <si>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</si>
  <si>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</si>
  <si>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</si>
  <si>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</si>
  <si>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</si>
  <si>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</si>
  <si>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mt42dai975a</t>
  </si>
  <si>
    <t xml:space="preserve">Bouche de ventilation pour intérieurs, adaptée pour extraction et soufflage, DucoVent Basic "DAIKIN", avec enjoliveur circulaire, de 170 mm de diamètre et 75 mm de profondeur, couleur blanche RAL 9010, et connexion de 125 mm de diamètre.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</si>
  <si>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</si>
  <si>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</si>
  <si>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</si>
  <si>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</si>
  <si>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</si>
  <si>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</si>
  <si>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</si>
  <si>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</si>
  <si>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</si>
  <si>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76,98Dhs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</si>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</sst>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06" customWidth="1"/>
    <col min="3" max="3" width="1.87"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424.2</v>
      </c>
      <c r="H9" s="13">
        <f ca="1">ROUND(INDIRECT(ADDRESS(ROW()+(0), COLUMN()+(-3), 1))*INDIRECT(ADDRESS(ROW()+(0), COLUMN()+(-1), 1)), 2)</f>
        <v>424.2</v>
      </c>
    </row>
    <row r="10" spans="1:8" ht="13.50" thickBot="1" customHeight="1">
      <c r="A10" s="14" t="s">
        <v>14</v>
      </c>
      <c r="B10" s="14"/>
      <c r="C10" s="14" t="s">
        <v>15</v>
      </c>
      <c r="D10" s="14"/>
      <c r="E10" s="15">
        <v>0.178</v>
      </c>
      <c r="F10" s="16" t="s">
        <v>16</v>
      </c>
      <c r="G10" s="17">
        <v>59.53</v>
      </c>
      <c r="H10" s="17">
        <f ca="1">ROUND(INDIRECT(ADDRESS(ROW()+(0), COLUMN()+(-3), 1))*INDIRECT(ADDRESS(ROW()+(0), COLUMN()+(-1), 1)), 2)</f>
        <v>10.6</v>
      </c>
    </row>
    <row r="11" spans="1:8" ht="13.50" thickBot="1" customHeight="1">
      <c r="A11" s="14" t="s">
        <v>17</v>
      </c>
      <c r="B11" s="14"/>
      <c r="C11" s="18" t="s">
        <v>18</v>
      </c>
      <c r="D11" s="18"/>
      <c r="E11" s="19">
        <v>0.178</v>
      </c>
      <c r="F11" s="20" t="s">
        <v>19</v>
      </c>
      <c r="G11" s="21">
        <v>51.22</v>
      </c>
      <c r="H11" s="21">
        <f ca="1">ROUND(INDIRECT(ADDRESS(ROW()+(0), COLUMN()+(-3), 1))*INDIRECT(ADDRESS(ROW()+(0), COLUMN()+(-1), 1)), 2)</f>
        <v>9.12</v>
      </c>
    </row>
    <row r="12" spans="1:8" ht="13.50" thickBot="1" customHeight="1">
      <c r="A12" s="18"/>
      <c r="B12" s="18"/>
      <c r="C12" s="5" t="s">
        <v>20</v>
      </c>
      <c r="D12" s="5"/>
      <c r="E12" s="22">
        <v>2</v>
      </c>
      <c r="F12" s="23" t="s">
        <v>21</v>
      </c>
      <c r="G12" s="24">
        <f ca="1">ROUND(SUM(INDIRECT(ADDRESS(ROW()+(-1), COLUMN()+(1), 1)),INDIRECT(ADDRESS(ROW()+(-2), COLUMN()+(1), 1)),INDIRECT(ADDRESS(ROW()+(-3), COLUMN()+(1), 1))), 2)</f>
        <v>443.92</v>
      </c>
      <c r="H12" s="24">
        <f ca="1">ROUND(INDIRECT(ADDRESS(ROW()+(0), COLUMN()+(-3), 1))*INDIRECT(ADDRESS(ROW()+(0), COLUMN()+(-1), 1))/100, 2)</f>
        <v>8.88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452.8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