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<sst xmlns="http://schemas.openxmlformats.org/spreadsheetml/2006/main" count="36" uniqueCount="36">
  <si>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</si>
  <si>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TVK010</t>
  </si>
  <si>
    <t xml:space="preserve">U</t>
  </si>
  <si>
    <t xml:space="preserve">Unité intérieure d'air conditionné, de paroi, pour système VRV 5, pour gaz R-32.</t>
  </si>
  <si>
    <r>
      <rPr>
        <sz val="8.25"/>
        <color rgb="FF000000"/>
        <rFont val="Arial"/>
        <family val="2"/>
      </rPr>
      <t xml:space="preserve">Unité intérieure d'air conditionné, pour système VRV 5 (Volume de Réfrigérant Variable), de paroi, modèle FXAA20A "DAIKIN", pour gaz R-32, alimentation monophasée (230V/50Hz), puissance frigorifique nominale 2,2 kW (température de bulbe sec de l'air intérieur 27°C, température de bulbe humide de l'air intérieur 19°C, température de bulbe sec de l'air extérieur 35°C), puissance calorifique nominale 2,5 kW (température de bulbe sec de l'air intérieur 20°C, température de bulbe sec de l'air extérieur 7°C), consommation électrique nominale en refroidissement 20 W, consommation électrique nominale en chauffage 30 W, pression sonore à faible vitesse 29 dBA, débit d'air à vitesse élevée 9,1 m³/min, de 290x795x266 mm (à profil bas), poids 12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Régulation: contrôle à distance multifonction, modèle Madoka BRC1H52W; jeu de contrôleur sans fil à distance constitué de récepteur et commande par infrarouges, modèle BRC7EA628.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</si>
  <si>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</si>
  <si>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</si>
  <si>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</si>
  <si>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</si>
  <si>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</si>
  <si>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</si>
  <si>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mt42dai105b</t>
  </si>
  <si>
    <t xml:space="preserve">Unité intérieure d'air conditionné, pour système VRV 5 (Volume de Réfrigérant Variable), de paroi, modèle FXAA20A "DAIKIN", pour gaz R-32, alimentation monophasée (230V/50Hz), puissance frigorifique nominale 2,2 kW (température de bulbe sec de l'air intérieur 27°C, température de bulbe humide de l'air intérieur 19°C, température de bulbe sec de l'air extérieur 35°C), puissance calorifique nominale 2,5 kW (température de bulbe sec de l'air intérieur 20°C, température de bulbe sec de l'air extérieur 7°C), consommation électrique nominale en refroidissement 20 W, consommation électrique nominale en chauffage 30 W, pression sonore à faible vitesse 29 dBA, débit d'air à vitesse élevée 9,1 m³/min, de 290x795x266 mm (à profil bas), poids 12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</si>
  <si>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</si>
  <si>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</si>
  <si>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</si>
  <si>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</si>
  <si>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mt42dai500a</t>
  </si>
  <si>
    <t xml:space="preserve">Jeu de contrôleur sans fil à distance constitué de récepteur et commande par infrarouges, modèle BRC7EA628 "DAIKIN", avec fonction marche/arrêt, changement de mode de fonctionnement, ajustement de la température de consigne, sélection de la vitesse du ventilateur, visualisation d'un signal dans le récepteur, réinitialisation d'un filtre sale dans la commande et changement d'orientation des lames.</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</si>
  <si>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</si>
  <si>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</si>
  <si>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</si>
  <si>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</si>
  <si>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mt42dai900</t>
  </si>
  <si>
    <t xml:space="preserve">Câble bus à 2 fils, de 0,5 mm² de section par fil</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</si>
  <si>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</si>
  <si>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</si>
  <si>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</si>
  <si>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</si>
  <si>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</si>
  <si>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</si>
  <si>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</si>
  <si>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</si>
  <si>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</si>
  <si>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6.929,09Dhs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</si>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</sst>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18268</v>
      </c>
      <c r="G9" s="13">
        <f ca="1">ROUND(INDIRECT(ADDRESS(ROW()+(0), COLUMN()+(-3), 1))*INDIRECT(ADDRESS(ROW()+(0), COLUMN()+(-1), 1)), 2)</f>
        <v>18268</v>
      </c>
    </row>
    <row r="10" spans="1:7" ht="55.50" thickBot="1" customHeight="1">
      <c r="A10" s="14" t="s">
        <v>14</v>
      </c>
      <c r="B10" s="14"/>
      <c r="C10" s="14" t="s">
        <v>15</v>
      </c>
      <c r="D10" s="15">
        <v>1</v>
      </c>
      <c r="E10" s="16" t="s">
        <v>16</v>
      </c>
      <c r="F10" s="17">
        <v>2859.93</v>
      </c>
      <c r="G10" s="17">
        <f ca="1">ROUND(INDIRECT(ADDRESS(ROW()+(0), COLUMN()+(-3), 1))*INDIRECT(ADDRESS(ROW()+(0), COLUMN()+(-1), 1)), 2)</f>
        <v>2859.93</v>
      </c>
    </row>
    <row r="11" spans="1:7" ht="55.50" thickBot="1" customHeight="1">
      <c r="A11" s="14" t="s">
        <v>17</v>
      </c>
      <c r="B11" s="14"/>
      <c r="C11" s="14" t="s">
        <v>18</v>
      </c>
      <c r="D11" s="15">
        <v>1</v>
      </c>
      <c r="E11" s="16" t="s">
        <v>19</v>
      </c>
      <c r="F11" s="17">
        <v>2928.35</v>
      </c>
      <c r="G11" s="17">
        <f ca="1">ROUND(INDIRECT(ADDRESS(ROW()+(0), COLUMN()+(-3), 1))*INDIRECT(ADDRESS(ROW()+(0), COLUMN()+(-1), 1)), 2)</f>
        <v>2928.35</v>
      </c>
    </row>
    <row r="12" spans="1:7" ht="66.00" thickBot="1" customHeight="1">
      <c r="A12" s="14" t="s">
        <v>20</v>
      </c>
      <c r="B12" s="14"/>
      <c r="C12" s="14" t="s">
        <v>21</v>
      </c>
      <c r="D12" s="15">
        <v>3</v>
      </c>
      <c r="E12" s="16" t="s">
        <v>22</v>
      </c>
      <c r="F12" s="17">
        <v>16.86</v>
      </c>
      <c r="G12" s="17">
        <f ca="1">ROUND(INDIRECT(ADDRESS(ROW()+(0), COLUMN()+(-3), 1))*INDIRECT(ADDRESS(ROW()+(0), COLUMN()+(-1), 1)), 2)</f>
        <v>50.58</v>
      </c>
    </row>
    <row r="13" spans="1:7" ht="13.50" thickBot="1" customHeight="1">
      <c r="A13" s="14" t="s">
        <v>23</v>
      </c>
      <c r="B13" s="14"/>
      <c r="C13" s="14" t="s">
        <v>24</v>
      </c>
      <c r="D13" s="15">
        <v>3</v>
      </c>
      <c r="E13" s="16" t="s">
        <v>25</v>
      </c>
      <c r="F13" s="17">
        <v>10.95</v>
      </c>
      <c r="G13" s="17">
        <f ca="1">ROUND(INDIRECT(ADDRESS(ROW()+(0), COLUMN()+(-3), 1))*INDIRECT(ADDRESS(ROW()+(0), COLUMN()+(-1), 1)), 2)</f>
        <v>32.85</v>
      </c>
    </row>
    <row r="14" spans="1:7" ht="13.50" thickBot="1" customHeight="1">
      <c r="A14" s="14" t="s">
        <v>26</v>
      </c>
      <c r="B14" s="14"/>
      <c r="C14" s="14" t="s">
        <v>27</v>
      </c>
      <c r="D14" s="15">
        <v>1.1</v>
      </c>
      <c r="E14" s="16" t="s">
        <v>28</v>
      </c>
      <c r="F14" s="17">
        <v>59.53</v>
      </c>
      <c r="G14" s="17">
        <f ca="1">ROUND(INDIRECT(ADDRESS(ROW()+(0), COLUMN()+(-3), 1))*INDIRECT(ADDRESS(ROW()+(0), COLUMN()+(-1), 1)), 2)</f>
        <v>65.48</v>
      </c>
    </row>
    <row r="15" spans="1:7" ht="13.50" thickBot="1" customHeight="1">
      <c r="A15" s="14" t="s">
        <v>29</v>
      </c>
      <c r="B15" s="14"/>
      <c r="C15" s="18" t="s">
        <v>30</v>
      </c>
      <c r="D15" s="19">
        <v>1.1</v>
      </c>
      <c r="E15" s="20" t="s">
        <v>31</v>
      </c>
      <c r="F15" s="21">
        <v>51.22</v>
      </c>
      <c r="G15" s="21">
        <f ca="1">ROUND(INDIRECT(ADDRESS(ROW()+(0), COLUMN()+(-3), 1))*INDIRECT(ADDRESS(ROW()+(0), COLUMN()+(-1), 1)), 2)</f>
        <v>56.34</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24261.5</v>
      </c>
      <c r="G16" s="24">
        <f ca="1">ROUND(INDIRECT(ADDRESS(ROW()+(0), COLUMN()+(-3), 1))*INDIRECT(ADDRESS(ROW()+(0), COLUMN()+(-1), 1))/100, 2)</f>
        <v>485.23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24746.8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