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<sst xmlns="http://schemas.openxmlformats.org/spreadsheetml/2006/main" count="27" uniqueCount="27">
  <si>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</si>
  <si>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TPI010</t>
  </si>
  <si>
    <t xml:space="preserve">m</t>
  </si>
  <si>
    <t xml:space="preserve">Tuyauterie pour installation en intérieur, placée superficiellement.</t>
  </si>
  <si>
    <r>
      <rPr>
        <sz val="8.25"/>
        <color rgb="FF000000"/>
        <rFont val="Arial"/>
        <family val="2"/>
      </rPr>
      <t xml:space="preserve">Tuyauterie pour installation intérieure, placée superficiellement et fixée à la surface support, constituée de tube multicouche en polypropylène random copolymère résistant à la température/polypropylène random copolymère résistant à la température avec fibre de verre/polypropylène random copolymère résistant à la température (PP-RCT/PP-RCT avec fibre de verre/PP-RCT), série 4, de 20 mm de diamètre extérieur et 2,3 mm d'épaisseur. Comprend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</si>
  <si>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</si>
  <si>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</si>
  <si>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</si>
  <si>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</si>
  <si>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</si>
  <si>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</si>
  <si>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mt37toa409a</t>
  </si>
  <si>
    <t xml:space="preserve">Matériau auxiliaire pour montage et fixation à l'ouvrage des tuyaux multicouche en polypropylène random copolymère résistant à la température/polypropylène random copolymère résistant à la température avec fibre de verre/polypropylène random copolymère résistant à la température (PP-RCT/PP-RCT avec fibre de verre/PP-RCT), série 4, de 20 mm de diamètre extérieur.</t>
  </si>
  <si>
    <t xml:space="preserve">U</t>
  </si>
  <si>
    <t xml:space="preserve">mt37toa119ac</t>
  </si>
  <si>
    <t xml:space="preserve">Tube multicouche en polypropylène random copolymère résistant à la température/polypropylène random copolymère résistant à la température avec fibre de verre/polypropylène random copolymère résistant à la température (PP-RCT/PP-RCT avec fibre de verre/PP-RCT), série 4, de 20 mm de diamètre extérieur et 2,3 mm d'épaisseur, selon NF EN ISO 15874-2, avec le prix augmenté de 10% pour cause d'accessoires et pièces spéciales.</t>
  </si>
  <si>
    <t xml:space="preserve">m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</si>
  <si>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</si>
  <si>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</si>
  <si>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</si>
  <si>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</si>
  <si>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</si>
  <si>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</si>
  <si>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</si>
  <si>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</si>
  <si>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1,42Dhs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</si>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</sst>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1.03</v>
      </c>
      <c r="G9" s="13">
        <f ca="1">ROUND(INDIRECT(ADDRESS(ROW()+(0), COLUMN()+(-3), 1))*INDIRECT(ADDRESS(ROW()+(0), COLUMN()+(-1), 1)), 2)</f>
        <v>1.03</v>
      </c>
    </row>
    <row r="10" spans="1:7" ht="55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22.02</v>
      </c>
      <c r="G10" s="17">
        <f ca="1">ROUND(INDIRECT(ADDRESS(ROW()+(0), COLUMN()+(-3), 1))*INDIRECT(ADDRESS(ROW()+(0), COLUMN()+(-1), 1)), 2)</f>
        <v>22.02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0.044</v>
      </c>
      <c r="E11" s="16" t="s">
        <v>19</v>
      </c>
      <c r="F11" s="17">
        <v>59.53</v>
      </c>
      <c r="G11" s="17">
        <f ca="1">ROUND(INDIRECT(ADDRESS(ROW()+(0), COLUMN()+(-3), 1))*INDIRECT(ADDRESS(ROW()+(0), COLUMN()+(-1), 1)), 2)</f>
        <v>2.62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0.044</v>
      </c>
      <c r="E12" s="20" t="s">
        <v>22</v>
      </c>
      <c r="F12" s="21">
        <v>51.22</v>
      </c>
      <c r="G12" s="21">
        <f ca="1">ROUND(INDIRECT(ADDRESS(ROW()+(0), COLUMN()+(-3), 1))*INDIRECT(ADDRESS(ROW()+(0), COLUMN()+(-1), 1)), 2)</f>
        <v>2.25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27.92</v>
      </c>
      <c r="G13" s="24">
        <f ca="1">ROUND(INDIRECT(ADDRESS(ROW()+(0), COLUMN()+(-3), 1))*INDIRECT(ADDRESS(ROW()+(0), COLUMN()+(-1), 1))/100, 2)</f>
        <v>0.56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28.48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