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<sst xmlns="http://schemas.openxmlformats.org/spreadsheetml/2006/main" count="36" uniqueCount="36">
  <si>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</si>
  <si>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ALM010</t>
  </si>
  <si>
    <t xml:space="preserve">m</t>
  </si>
  <si>
    <t xml:space="preserve">Mur de clôture en maçonnerie.</t>
  </si>
  <si>
    <r>
      <rPr>
        <sz val="8.25"/>
        <color rgb="FF000000"/>
        <rFont val="Arial"/>
        <family val="2"/>
      </rPr>
      <t xml:space="preserve">Clôture constituée de mur avec pilastres intermédiaires, de 1 m de hauteur et de 20 cm d'épaisseur en maçonnerie de blocs creux en béton, à revêtir, 500x200x200 mm, résistance normalisée B40 (4 MPa), avec joints horizontaux et verticaux de 10 mm d'épaisseur, pose avec du mortier de ciment confectionné sur chantier, avec 250 kg/m³ de ciment, couleur blanche, dosage 1:6, fourni en sacs. Le prix ne comprend pas le revêtement.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</si>
  <si>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</si>
  <si>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</si>
  <si>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</si>
  <si>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</si>
  <si>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</si>
  <si>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</si>
  <si>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mt02bhg020ee</t>
  </si>
  <si>
    <t xml:space="preserve">Bloc creux en béton, à revêtir, 500x200x200 mm, résistance normalisée B40 (4 MPa), couleur grise, pièces spéciales; avec le prix augmenté de 20% pour cause de pièces spéciales: chaînages et demi-blocs. Selon NF EN 771-3.</t>
  </si>
  <si>
    <t xml:space="preserve">U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</si>
  <si>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</si>
  <si>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</si>
  <si>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</si>
  <si>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</si>
  <si>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</si>
  <si>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</si>
  <si>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mt08cem041a</t>
  </si>
  <si>
    <t xml:space="preserve">Ciment blanc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</si>
  <si>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</si>
  <si>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</si>
  <si>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</si>
  <si>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</si>
  <si>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</si>
  <si>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</si>
  <si>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</si>
  <si>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</si>
  <si>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</si>
  <si>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</si>
  <si>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</si>
  <si>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</si>
  <si>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21,00Dhs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</si>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</sst>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0.85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12.65</v>
      </c>
      <c r="F9" s="11" t="s">
        <v>13</v>
      </c>
      <c r="G9" s="13">
        <v>12.98</v>
      </c>
      <c r="H9" s="13">
        <f ca="1">ROUND(INDIRECT(ADDRESS(ROW()+(0), COLUMN()+(-3), 1))*INDIRECT(ADDRESS(ROW()+(0), COLUMN()+(-1), 1)), 2)</f>
        <v>164.2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0.004</v>
      </c>
      <c r="F10" s="16" t="s">
        <v>16</v>
      </c>
      <c r="G10" s="17">
        <v>17.79</v>
      </c>
      <c r="H10" s="17">
        <f ca="1">ROUND(INDIRECT(ADDRESS(ROW()+(0), COLUMN()+(-3), 1))*INDIRECT(ADDRESS(ROW()+(0), COLUMN()+(-1), 1)), 2)</f>
        <v>0.07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0.021</v>
      </c>
      <c r="F11" s="16" t="s">
        <v>19</v>
      </c>
      <c r="G11" s="17">
        <v>190.71</v>
      </c>
      <c r="H11" s="17">
        <f ca="1">ROUND(INDIRECT(ADDRESS(ROW()+(0), COLUMN()+(-3), 1))*INDIRECT(ADDRESS(ROW()+(0), COLUMN()+(-1), 1)), 2)</f>
        <v>4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3.276</v>
      </c>
      <c r="F12" s="16" t="s">
        <v>22</v>
      </c>
      <c r="G12" s="17">
        <v>1.84</v>
      </c>
      <c r="H12" s="17">
        <f ca="1">ROUND(INDIRECT(ADDRESS(ROW()+(0), COLUMN()+(-3), 1))*INDIRECT(ADDRESS(ROW()+(0), COLUMN()+(-1), 1)), 2)</f>
        <v>6.03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0.012</v>
      </c>
      <c r="F13" s="16" t="s">
        <v>25</v>
      </c>
      <c r="G13" s="17">
        <v>30.11</v>
      </c>
      <c r="H13" s="17">
        <f ca="1">ROUND(INDIRECT(ADDRESS(ROW()+(0), COLUMN()+(-3), 1))*INDIRECT(ADDRESS(ROW()+(0), COLUMN()+(-1), 1)), 2)</f>
        <v>0.36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0.557</v>
      </c>
      <c r="F14" s="16" t="s">
        <v>28</v>
      </c>
      <c r="G14" s="17">
        <v>57.66</v>
      </c>
      <c r="H14" s="17">
        <f ca="1">ROUND(INDIRECT(ADDRESS(ROW()+(0), COLUMN()+(-3), 1))*INDIRECT(ADDRESS(ROW()+(0), COLUMN()+(-1), 1)), 2)</f>
        <v>32.12</v>
      </c>
    </row>
    <row r="15" spans="1:8" ht="13.50" thickBot="1" customHeight="1">
      <c r="A15" s="14" t="s">
        <v>29</v>
      </c>
      <c r="B15" s="14"/>
      <c r="C15" s="18" t="s">
        <v>30</v>
      </c>
      <c r="D15" s="18"/>
      <c r="E15" s="19">
        <v>0.429</v>
      </c>
      <c r="F15" s="20" t="s">
        <v>31</v>
      </c>
      <c r="G15" s="21">
        <v>51.29</v>
      </c>
      <c r="H15" s="21">
        <f ca="1">ROUND(INDIRECT(ADDRESS(ROW()+(0), COLUMN()+(-3), 1))*INDIRECT(ADDRESS(ROW()+(0), COLUMN()+(-1), 1)), 2)</f>
        <v>22</v>
      </c>
    </row>
    <row r="16" spans="1:8" ht="13.50" thickBot="1" customHeight="1">
      <c r="A16" s="18"/>
      <c r="B16" s="18"/>
      <c r="C16" s="5" t="s">
        <v>32</v>
      </c>
      <c r="D16" s="5"/>
      <c r="E16" s="22">
        <v>2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228.78</v>
      </c>
      <c r="H16" s="24">
        <f ca="1">ROUND(INDIRECT(ADDRESS(ROW()+(0), COLUMN()+(-3), 1))*INDIRECT(ADDRESS(ROW()+(0), COLUMN()+(-1), 1))/100, 2)</f>
        <v>4.58</v>
      </c>
    </row>
    <row r="17" spans="1:8" ht="13.50" thickBot="1" customHeight="1">
      <c r="A17" s="25" t="s">
        <v>34</v>
      </c>
      <c r="B17" s="25"/>
      <c r="C17" s="26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233.36</v>
      </c>
    </row>
  </sheetData>
  <mergeCells count="2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