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<sst xmlns="http://schemas.openxmlformats.org/spreadsheetml/2006/main" count="33" uniqueCount="33">
  <si>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</si>
  <si>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TIA140</t>
  </si>
  <si>
    <t xml:space="preserve">U</t>
  </si>
  <si>
    <t xml:space="preserve">Centrale de détection automatique d'incendies, analogique.</t>
  </si>
  <si>
    <r>
      <rPr>
        <sz val="8.25"/>
        <color rgb="FF000000"/>
        <rFont val="Arial"/>
        <family val="2"/>
      </rPr>
      <t xml:space="preserve">Centrale de détection automatique d'incendies, analogique, multitraitée, de 4 boucles de détection, élargissable à 8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4 zones totalement programmables et interface USB pour la communication de données, la programmation et la maintenance à distance, avec module de supervision de sirène.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</si>
  <si>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</si>
  <si>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</si>
  <si>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</si>
  <si>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</si>
  <si>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</si>
  <si>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</si>
  <si>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mt41pig500c</t>
  </si>
  <si>
    <t xml:space="preserve">Centrale de détection automatique d'incendies, analogique, multitraitée, de 4 boucles de détection, élargissable à 8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4 zones totalement programmables et interface USB pour la communication de données, la programmation et la maintenance à distance, selon NF EN 54-2 et NF EN 54-4.</t>
  </si>
  <si>
    <t xml:space="preserve">U</t>
  </si>
  <si>
    <t xml:space="preserve">mt41pig501</t>
  </si>
  <si>
    <t xml:space="preserve">Module de boucle, de 128 directions de capacité maximum.</t>
  </si>
  <si>
    <t xml:space="preserve">U</t>
  </si>
  <si>
    <t xml:space="preserve">mt41rte030d</t>
  </si>
  <si>
    <t xml:space="preserve">Batterie de 12 V et 7 Ah.</t>
  </si>
  <si>
    <t xml:space="preserve">U</t>
  </si>
  <si>
    <t xml:space="preserve">mt41pig032</t>
  </si>
  <si>
    <t xml:space="preserve">Module de supervision de sirène ou cloche.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</si>
  <si>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</si>
  <si>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</si>
  <si>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</si>
  <si>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</si>
  <si>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</si>
  <si>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</si>
  <si>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</si>
  <si>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</si>
  <si>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</si>
  <si>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65.453,94Dhs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</si>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</sst>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18688.9</v>
      </c>
      <c r="H9" s="13">
        <f ca="1">ROUND(INDIRECT(ADDRESS(ROW()+(0), COLUMN()+(-3), 1))*INDIRECT(ADDRESS(ROW()+(0), COLUMN()+(-1), 1)), 2)</f>
        <v>18688.9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1659.17</v>
      </c>
      <c r="H10" s="17">
        <f ca="1">ROUND(INDIRECT(ADDRESS(ROW()+(0), COLUMN()+(-3), 1))*INDIRECT(ADDRESS(ROW()+(0), COLUMN()+(-1), 1)), 2)</f>
        <v>4977.51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331.83</v>
      </c>
      <c r="H11" s="17">
        <f ca="1">ROUND(INDIRECT(ADDRESS(ROW()+(0), COLUMN()+(-3), 1))*INDIRECT(ADDRESS(ROW()+(0), COLUMN()+(-1), 1)), 2)</f>
        <v>663.66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107.25</v>
      </c>
      <c r="H12" s="17">
        <f ca="1">ROUND(INDIRECT(ADDRESS(ROW()+(0), COLUMN()+(-3), 1))*INDIRECT(ADDRESS(ROW()+(0), COLUMN()+(-1), 1)), 2)</f>
        <v>107.25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24.863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1480.09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24.863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1273.48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27190.9</v>
      </c>
      <c r="H15" s="24">
        <f ca="1">ROUND(INDIRECT(ADDRESS(ROW()+(0), COLUMN()+(-3), 1))*INDIRECT(ADDRESS(ROW()+(0), COLUMN()+(-1), 1))/100, 2)</f>
        <v>543.82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27734.7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