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<sst xmlns="http://schemas.openxmlformats.org/spreadsheetml/2006/main" count="33" uniqueCount="33">
  <si>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</si>
  <si>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MPD020</t>
  </si>
  <si>
    <t xml:space="preserve">U</t>
  </si>
  <si>
    <t xml:space="preserve">Douche avec lave-pieds de plage, en acier.</t>
  </si>
  <si>
    <r>
      <rPr>
        <sz val="8.25"/>
        <color rgb="FF000000"/>
        <rFont val="Arial"/>
        <family val="2"/>
      </rPr>
      <t xml:space="preserve">Douche avec lave-pieds pour plage, en acier inoxydable finition poli, avec 2 temporisateurs et 2 pommes de douche, fixée à une surface support (non comprise dans ce prix) et caillebotis de 1,5x1,5 m constitué de planches en bois de pin.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</si>
  <si>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</si>
  <si>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</si>
  <si>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</si>
  <si>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</si>
  <si>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</si>
  <si>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</si>
  <si>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mt52dlv010o</t>
  </si>
  <si>
    <t xml:space="preserve">Douche avec lave-pieds pour plage composée de: plaque d'ancrage de 250x250x10 mm en acier inoxydable AISI 304; corps de forme prismatique et de section carrée de 20x20 cm et 2,8 m de hauteur, en acier inoxydable AISI 316 finition poli, avec couvercles amovibles fixés avec des vis de sécurité; lave-pieds avec repose-pieds réalisé avec tubes en acier inoxydable AISI 316 finition poli fixé au corps central avec des plaques et des vis de sécurité; 2 temporisateurs démontables sous forme de boutons en acier finition chromée, hébergés à l'intérieur du corps de la douche; et 2 pommes de douche en acier finition chromée, vissées dans le corps de la douche, avec système antivandalisme et antivol. Comprend raccord de connexion de 3/4", les tuyauteries en acier inoxydable AISI 304 pour conduction d'eau et boulons d'ancrage.</t>
  </si>
  <si>
    <t xml:space="preserve">U</t>
  </si>
  <si>
    <t xml:space="preserve">mt52dlv030b</t>
  </si>
  <si>
    <t xml:space="preserve">Caillebotis de 1,5x1,5 m constitué de planches en bois de pin traité en autoclave de 95x35 mm, avec structure et plaque centrale en acier galvanisé pour recevoir la douche ou le lave-pieds, y compris tirefonds en acier inoxydable.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</si>
  <si>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</si>
  <si>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</si>
  <si>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</si>
  <si>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</si>
  <si>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</si>
  <si>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</si>
  <si>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</si>
  <si>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</si>
  <si>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</si>
  <si>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</si>
  <si>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</si>
  <si>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</si>
  <si>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</si>
  <si>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</si>
  <si>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</si>
  <si>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10.270,96Dhs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</si>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</sst>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29969.2</v>
      </c>
      <c r="G9" s="13">
        <f ca="1">ROUND(INDIRECT(ADDRESS(ROW()+(0), COLUMN()+(-3), 1))*INDIRECT(ADDRESS(ROW()+(0), COLUMN()+(-1), 1)), 2)</f>
        <v>29969.2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3563.9</v>
      </c>
      <c r="G10" s="17">
        <f ca="1">ROUND(INDIRECT(ADDRESS(ROW()+(0), COLUMN()+(-3), 1))*INDIRECT(ADDRESS(ROW()+(0), COLUMN()+(-1), 1)), 2)</f>
        <v>3563.9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60.58</v>
      </c>
      <c r="G11" s="17">
        <f ca="1">ROUND(INDIRECT(ADDRESS(ROW()+(0), COLUMN()+(-3),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492.97</v>
      </c>
      <c r="G12" s="17">
        <f ca="1">ROUND(INDIRECT(ADDRESS(ROW()+(0), COLUMN()+(-3), 1))*INDIRECT(ADDRESS(ROW()+(0), COLUMN()+(-1), 1)), 2)</f>
        <v>162.68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6.051</v>
      </c>
      <c r="E13" s="16" t="s">
        <v>25</v>
      </c>
      <c r="F13" s="17">
        <v>57.66</v>
      </c>
      <c r="G13" s="17">
        <f ca="1">ROUND(INDIRECT(ADDRESS(ROW()+(0), COLUMN()+(-3), 1))*INDIRECT(ADDRESS(ROW()+(0), COLUMN()+(-1), 1)), 2)</f>
        <v>348.9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6.051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310.36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34367.1</v>
      </c>
      <c r="G15" s="24">
        <f ca="1">ROUND(INDIRECT(ADDRESS(ROW()+(0), COLUMN()+(-3), 1))*INDIRECT(ADDRESS(ROW()+(0), COLUMN()+(-1), 1))/100, 2)</f>
        <v>687.34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35054.5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