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<sst xmlns="http://schemas.openxmlformats.org/spreadsheetml/2006/main" count="29" uniqueCount="29">
  <si>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</si>
  <si>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ATR120</t>
  </si>
  <si>
    <t xml:space="preserve">m³</t>
  </si>
  <si>
    <t xml:space="preserve">Remblai de tranchées, de rigoles et de puits, à l'intérieur d'un bâtiment.</t>
  </si>
  <si>
    <r>
      <rPr>
        <sz val="8.25"/>
        <color rgb="FF000000"/>
        <rFont val="Arial"/>
        <family val="2"/>
      </rPr>
      <t xml:space="preserve">Remblai de tranchées, de rigoles et de puits sous dallage béton, préalablement démoli, avec terre sélectionnée provenant de l'excavation, et compactage en couches successives de 25 cm d'épaisseur maximale avec plaque vibrante à guidage manuel, jusqu'à atteindre une densité sèche au moins égale à 95% de la maximale obtenue par essai Proctor Modifié. Le prix ne comprend pas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</si>
  <si>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</si>
  <si>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</si>
  <si>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</si>
  <si>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</si>
  <si>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</si>
  <si>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</si>
  <si>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mq04dua020b</t>
  </si>
  <si>
    <t xml:space="preserve">Dumper à décharge frontale de 2 t de charge utile.</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</si>
  <si>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</si>
  <si>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</si>
  <si>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</si>
  <si>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</si>
  <si>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</si>
  <si>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</si>
  <si>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</si>
  <si>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mq04cab010c</t>
  </si>
  <si>
    <t xml:space="preserve">Camion à benne basculante de 12 t de charge, de 162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</si>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</sst>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9.87" customWidth="1"/>
    <col min="4" max="4" width="10.03" customWidth="1"/>
    <col min="5" max="5" width="7.31" customWidth="1"/>
    <col min="6" max="6" width="16.8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0.116</v>
      </c>
      <c r="E9" s="11" t="s">
        <v>13</v>
      </c>
      <c r="F9" s="13">
        <v>90.63</v>
      </c>
      <c r="G9" s="13">
        <f ca="1">ROUND(INDIRECT(ADDRESS(ROW()+(0), COLUMN()+(-3), 1))*INDIRECT(ADDRESS(ROW()+(0), COLUMN()+(-1), 1)), 2)</f>
        <v>10.51</v>
      </c>
    </row>
    <row r="10" spans="1:7" ht="13.50" thickBot="1" customHeight="1">
      <c r="A10" s="14" t="s">
        <v>14</v>
      </c>
      <c r="B10" s="14"/>
      <c r="C10" s="14" t="s">
        <v>15</v>
      </c>
      <c r="D10" s="15">
        <v>0.174</v>
      </c>
      <c r="E10" s="16" t="s">
        <v>16</v>
      </c>
      <c r="F10" s="17">
        <v>62.47</v>
      </c>
      <c r="G10" s="17">
        <f ca="1">ROUND(INDIRECT(ADDRESS(ROW()+(0), COLUMN()+(-3), 1))*INDIRECT(ADDRESS(ROW()+(0), COLUMN()+(-1), 1)), 2)</f>
        <v>10.87</v>
      </c>
    </row>
    <row r="11" spans="1:7" ht="13.50" thickBot="1" customHeight="1">
      <c r="A11" s="14" t="s">
        <v>17</v>
      </c>
      <c r="B11" s="14"/>
      <c r="C11" s="14" t="s">
        <v>18</v>
      </c>
      <c r="D11" s="15">
        <v>0.012</v>
      </c>
      <c r="E11" s="16" t="s">
        <v>19</v>
      </c>
      <c r="F11" s="17">
        <v>1037.87</v>
      </c>
      <c r="G11" s="17">
        <f ca="1">ROUND(INDIRECT(ADDRESS(ROW()+(0), COLUMN()+(-3), 1))*INDIRECT(ADDRESS(ROW()+(0), COLUMN()+(-1), 1)), 2)</f>
        <v>12.45</v>
      </c>
    </row>
    <row r="12" spans="1:7" ht="13.50" thickBot="1" customHeight="1">
      <c r="A12" s="14" t="s">
        <v>20</v>
      </c>
      <c r="B12" s="14"/>
      <c r="C12" s="14" t="s">
        <v>21</v>
      </c>
      <c r="D12" s="15">
        <v>0.017</v>
      </c>
      <c r="E12" s="16" t="s">
        <v>22</v>
      </c>
      <c r="F12" s="17">
        <v>392.72</v>
      </c>
      <c r="G12" s="17">
        <f ca="1">ROUND(INDIRECT(ADDRESS(ROW()+(0), COLUMN()+(-3), 1))*INDIRECT(ADDRESS(ROW()+(0), COLUMN()+(-1), 1)), 2)</f>
        <v>6.68</v>
      </c>
    </row>
    <row r="13" spans="1:7" ht="13.50" thickBot="1" customHeight="1">
      <c r="A13" s="14" t="s">
        <v>23</v>
      </c>
      <c r="B13" s="14"/>
      <c r="C13" s="18" t="s">
        <v>24</v>
      </c>
      <c r="D13" s="19">
        <v>0.12</v>
      </c>
      <c r="E13" s="20" t="s">
        <v>25</v>
      </c>
      <c r="F13" s="21">
        <v>48.31</v>
      </c>
      <c r="G13" s="21">
        <f ca="1">ROUND(INDIRECT(ADDRESS(ROW()+(0), COLUMN()+(-3), 1))*INDIRECT(ADDRESS(ROW()+(0), COLUMN()+(-1), 1)), 2)</f>
        <v>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46.31</v>
      </c>
      <c r="G14" s="24">
        <f ca="1">ROUND(INDIRECT(ADDRESS(ROW()+(0), COLUMN()+(-3), 1))*INDIRECT(ADDRESS(ROW()+(0), COLUMN()+(-1), 1))/100, 2)</f>
        <v>0.93</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47.24</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