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<sst xmlns="http://schemas.openxmlformats.org/spreadsheetml/2006/main" count="30" uniqueCount="30">
  <si>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</si>
  <si>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AAO090</t>
  </si>
  <si>
    <t xml:space="preserve">m³</t>
  </si>
  <si>
    <t xml:space="preserve">Remblai localisé avec granulats recyclés, pour drainage.</t>
  </si>
  <si>
    <r>
      <rPr>
        <sz val="8.25"/>
        <color rgb="FF000000"/>
        <rFont val="Arial"/>
        <family val="2"/>
      </rPr>
      <t xml:space="preserve">Remblai localisé avec granulat recyclé mixte de béton et matériau céramique de 40 à 80 mm de diamètre, sous dallage, pour drainage de l'eau ascendante du niveau phréatique, et compactage en couches successives de 20 cm d'épaisseur maximale avec pilonneuse vibrante à guidage manuel. Le prix ne comprend pas le réseau de drainage.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</si>
  <si>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</si>
  <si>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</si>
  <si>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</si>
  <si>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</si>
  <si>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</si>
  <si>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</si>
  <si>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mt01aro010p</t>
  </si>
  <si>
    <t xml:space="preserve">Granulat recyclé mixte de béton et matériau céramique, de granulométrie comprise entre 40 et 80 mm, fourni par camion.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</si>
  <si>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</si>
  <si>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</si>
  <si>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</si>
  <si>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</si>
  <si>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</si>
  <si>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</si>
  <si>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</si>
  <si>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</si>
  <si>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</si>
  <si>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</si>
  <si>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</si>
  <si>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</si>
  <si>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</si>
  <si>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</si>
  <si>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</si>
  <si>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9,87Dhs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</si>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</sst>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99.64</v>
      </c>
      <c r="H9" s="13">
        <f ca="1">ROUND(INDIRECT(ADDRESS(ROW()+(0), COLUMN()+(-3), 1))*INDIRECT(ADDRESS(ROW()+(0), COLUMN()+(-1), 1)), 2)</f>
        <v>199.28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0.008</v>
      </c>
      <c r="F10" s="16" t="s">
        <v>16</v>
      </c>
      <c r="G10" s="17">
        <v>18.18</v>
      </c>
      <c r="H10" s="17">
        <f ca="1">ROUND(INDIRECT(ADDRESS(ROW()+(0), COLUMN()+(-3), 1))*INDIRECT(ADDRESS(ROW()+(0), COLUMN()+(-1), 1)), 2)</f>
        <v>0.15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0.028</v>
      </c>
      <c r="F11" s="16" t="s">
        <v>19</v>
      </c>
      <c r="G11" s="17">
        <v>327.59</v>
      </c>
      <c r="H11" s="17">
        <f ca="1">ROUND(INDIRECT(ADDRESS(ROW()+(0), COLUMN()+(-3), 1))*INDIRECT(ADDRESS(ROW()+(0), COLUMN()+(-1), 1)), 2)</f>
        <v>9.17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0.38</v>
      </c>
      <c r="F12" s="16" t="s">
        <v>22</v>
      </c>
      <c r="G12" s="17">
        <v>34.89</v>
      </c>
      <c r="H12" s="17">
        <f ca="1">ROUND(INDIRECT(ADDRESS(ROW()+(0), COLUMN()+(-3), 1))*INDIRECT(ADDRESS(ROW()+(0), COLUMN()+(-1), 1)), 2)</f>
        <v>13.26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0.417</v>
      </c>
      <c r="F13" s="20" t="s">
        <v>25</v>
      </c>
      <c r="G13" s="21">
        <v>48.31</v>
      </c>
      <c r="H13" s="21">
        <f ca="1">ROUND(INDIRECT(ADDRESS(ROW()+(0), COLUMN()+(-3), 1))*INDIRECT(ADDRESS(ROW()+(0), COLUMN()+(-1), 1)), 2)</f>
        <v>20.15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242.01</v>
      </c>
      <c r="H14" s="24">
        <f ca="1">ROUND(INDIRECT(ADDRESS(ROW()+(0), COLUMN()+(-3), 1))*INDIRECT(ADDRESS(ROW()+(0), COLUMN()+(-1), 1))/100, 2)</f>
        <v>4.84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246.85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