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<sst xmlns="http://schemas.openxmlformats.org/spreadsheetml/2006/main" count="33" uniqueCount="33">
  <si>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</si>
  <si>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AAO110</t>
  </si>
  <si>
    <t xml:space="preserve">m³</t>
  </si>
  <si>
    <t xml:space="preserve">Remblai pour drainage, avec granulats recyclés.</t>
  </si>
  <si>
    <r>
      <rPr>
        <sz val="8.25"/>
        <color rgb="FF000000"/>
        <rFont val="Arial"/>
        <family val="2"/>
      </rPr>
      <t xml:space="preserve">Remblai avec granulat recyclé de béton de 40 à 80 mm de diamètre, autour du regard de drainage, pour drainage des eaux provenant de la pluie, afin d'éviter les inondations et la surpoussée hydrostatique contre les structures de contention, et compactage en couches successives de 30 cm d'épaisseur maximale avec pilonneuse vibrante à guidage manuel. Le prix ne comprend ni le regard de drainage ni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</si>
  <si>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</si>
  <si>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</si>
  <si>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</si>
  <si>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</si>
  <si>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</si>
  <si>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</si>
  <si>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mt01aro010h</t>
  </si>
  <si>
    <t xml:space="preserve">Granulat recyclé de béton, de granulométrie comprise entre 40 et 80 mm, fourni par camion.</t>
  </si>
  <si>
    <t xml:space="preserve">t</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</si>
  <si>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</si>
  <si>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</si>
  <si>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</si>
  <si>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</si>
  <si>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</si>
  <si>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</si>
  <si>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mq02rop020</t>
  </si>
  <si>
    <t xml:space="preserve">Pilonneuse vibrante à guidage manuel, de 80 kg, avec plaque de 30x30 cm.</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</si>
  <si>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</si>
  <si>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</si>
  <si>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</si>
  <si>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</si>
  <si>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</si>
  <si>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</si>
  <si>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</si>
  <si>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</si>
  <si>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</si>
  <si>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12,39Dhs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</si>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</sst>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75.31" customWidth="1"/>
    <col min="5" max="5" width="8.67" customWidth="1"/>
    <col min="6" max="6" width="5.78" customWidth="1"/>
    <col min="7" max="7" width="15.30" customWidth="1"/>
    <col min="8" max="8" width="8.6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2.325</v>
      </c>
      <c r="F9" s="11" t="s">
        <v>13</v>
      </c>
      <c r="G9" s="13">
        <v>104.53</v>
      </c>
      <c r="H9" s="13">
        <f ca="1">ROUND(INDIRECT(ADDRESS(ROW()+(0), COLUMN()+(-3), 1))*INDIRECT(ADDRESS(ROW()+(0), COLUMN()+(-1), 1)), 2)</f>
        <v>243.03</v>
      </c>
    </row>
    <row r="10" spans="1:8" ht="13.50" thickBot="1" customHeight="1">
      <c r="A10" s="14" t="s">
        <v>14</v>
      </c>
      <c r="B10" s="14"/>
      <c r="C10" s="14" t="s">
        <v>15</v>
      </c>
      <c r="D10" s="14"/>
      <c r="E10" s="15">
        <v>0.022</v>
      </c>
      <c r="F10" s="16" t="s">
        <v>16</v>
      </c>
      <c r="G10" s="17">
        <v>401.07</v>
      </c>
      <c r="H10" s="17">
        <f ca="1">ROUND(INDIRECT(ADDRESS(ROW()+(0), COLUMN()+(-3), 1))*INDIRECT(ADDRESS(ROW()+(0), COLUMN()+(-1), 1)), 2)</f>
        <v>8.82</v>
      </c>
    </row>
    <row r="11" spans="1:8" ht="13.50" thickBot="1" customHeight="1">
      <c r="A11" s="14" t="s">
        <v>17</v>
      </c>
      <c r="B11" s="14"/>
      <c r="C11" s="14" t="s">
        <v>18</v>
      </c>
      <c r="D11" s="14"/>
      <c r="E11" s="15">
        <v>0.017</v>
      </c>
      <c r="F11" s="16" t="s">
        <v>19</v>
      </c>
      <c r="G11" s="17">
        <v>400.47</v>
      </c>
      <c r="H11" s="17">
        <f ca="1">ROUND(INDIRECT(ADDRESS(ROW()+(0), COLUMN()+(-3), 1))*INDIRECT(ADDRESS(ROW()+(0), COLUMN()+(-1), 1)), 2)</f>
        <v>6.81</v>
      </c>
    </row>
    <row r="12" spans="1:8" ht="13.50" thickBot="1" customHeight="1">
      <c r="A12" s="14" t="s">
        <v>20</v>
      </c>
      <c r="B12" s="14"/>
      <c r="C12" s="14" t="s">
        <v>21</v>
      </c>
      <c r="D12" s="14"/>
      <c r="E12" s="15">
        <v>0.356</v>
      </c>
      <c r="F12" s="16" t="s">
        <v>22</v>
      </c>
      <c r="G12" s="17">
        <v>34.89</v>
      </c>
      <c r="H12" s="17">
        <f ca="1">ROUND(INDIRECT(ADDRESS(ROW()+(0), COLUMN()+(-3), 1))*INDIRECT(ADDRESS(ROW()+(0), COLUMN()+(-1), 1)), 2)</f>
        <v>12.42</v>
      </c>
    </row>
    <row r="13" spans="1:8" ht="13.50" thickBot="1" customHeight="1">
      <c r="A13" s="14" t="s">
        <v>23</v>
      </c>
      <c r="B13" s="14"/>
      <c r="C13" s="14" t="s">
        <v>24</v>
      </c>
      <c r="D13" s="14"/>
      <c r="E13" s="15">
        <v>0.013</v>
      </c>
      <c r="F13" s="16" t="s">
        <v>25</v>
      </c>
      <c r="G13" s="17">
        <v>1058.34</v>
      </c>
      <c r="H13" s="17">
        <f ca="1">ROUND(INDIRECT(ADDRESS(ROW()+(0), COLUMN()+(-3), 1))*INDIRECT(ADDRESS(ROW()+(0), COLUMN()+(-1), 1)), 2)</f>
        <v>13.76</v>
      </c>
    </row>
    <row r="14" spans="1:8" ht="13.50" thickBot="1" customHeight="1">
      <c r="A14" s="14" t="s">
        <v>26</v>
      </c>
      <c r="B14" s="14"/>
      <c r="C14" s="18" t="s">
        <v>27</v>
      </c>
      <c r="D14" s="18"/>
      <c r="E14" s="19">
        <v>0.392</v>
      </c>
      <c r="F14" s="20" t="s">
        <v>28</v>
      </c>
      <c r="G14" s="21">
        <v>48.31</v>
      </c>
      <c r="H14" s="21">
        <f ca="1">ROUND(INDIRECT(ADDRESS(ROW()+(0), COLUMN()+(-3), 1))*INDIRECT(ADDRESS(ROW()+(0), COLUMN()+(-1), 1)), 2)</f>
        <v>18.94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303.78</v>
      </c>
      <c r="H15" s="24">
        <f ca="1">ROUND(INDIRECT(ADDRESS(ROW()+(0), COLUMN()+(-3), 1))*INDIRECT(ADDRESS(ROW()+(0), COLUMN()+(-1), 1))/100, 2)</f>
        <v>6.08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309.86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