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<sst xmlns="http://schemas.openxmlformats.org/spreadsheetml/2006/main" count="27" uniqueCount="27">
  <si>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</si>
  <si>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BEB030</t>
  </si>
  <si>
    <t xml:space="preserve">m²</t>
  </si>
  <si>
    <t xml:space="preserve">Renfort d'imperméabilisation d'un bassin ou d'un canal, avec géomembrane.</t>
  </si>
  <si>
    <r>
      <rPr>
        <sz val="8.25"/>
        <color rgb="FF000000"/>
        <rFont val="Arial"/>
        <family val="2"/>
      </rPr>
      <t xml:space="preserve">Renfort linéaire d'imperméabilisation de bassin ou de canal,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mortier-colle amélioré, C2 E S1, avec temps ouvert allongé et grande déformabilité.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</si>
  <si>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</si>
  <si>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</si>
  <si>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</si>
  <si>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</si>
  <si>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</si>
  <si>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</si>
  <si>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mt09mcr250b</t>
  </si>
  <si>
    <t xml:space="preserve">Mortier-colle amélioré, C2 E S1, avec temps ouvert allongé et grande déformabilité, selon NF EN 12004, pour la fixation de recouvrements de géomembranes, composé de ciments spéciaux, granulats sélectionnés et résines synthétiques.</t>
  </si>
  <si>
    <t xml:space="preserve">kg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</si>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</sst>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36.35</v>
      </c>
      <c r="H9" s="13">
        <f ca="1">ROUND(INDIRECT(ADDRESS(ROW()+(0), COLUMN()+(-3), 1))*INDIRECT(ADDRESS(ROW()+(0), COLUMN()+(-1), 1)), 2)</f>
        <v>21.81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102.76</v>
      </c>
      <c r="H10" s="17">
        <f ca="1">ROUND(INDIRECT(ADDRESS(ROW()+(0), COLUMN()+(-3), 1))*INDIRECT(ADDRESS(ROW()+(0), COLUMN()+(-1), 1)), 2)</f>
        <v>113.04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0.605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34.88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0.303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15.54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185.27</v>
      </c>
      <c r="H13" s="24">
        <f ca="1">ROUND(INDIRECT(ADDRESS(ROW()+(0), COLUMN()+(-3), 1))*INDIRECT(ADDRESS(ROW()+(0), COLUMN()+(-1), 1))/100, 2)</f>
        <v>3.71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