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<sst xmlns="http://schemas.openxmlformats.org/spreadsheetml/2006/main" count="36" uniqueCount="36">
  <si>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</si>
  <si>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BGS020</t>
  </si>
  <si>
    <t xml:space="preserve">m³</t>
  </si>
  <si>
    <t xml:space="preserve">Béton à ferrailler.</t>
  </si>
  <si>
    <r>
      <rPr>
        <sz val="8.25"/>
        <color rgb="FF000000"/>
        <rFont val="Arial"/>
        <family val="2"/>
      </rPr>
      <t xml:space="preserve">Béton confectionné sur le chantier BCN: CPJ-CEM II/A 32,5 - TP - B 30 - 15/25 - E: 2a - BA - P 18-305, coulage avec des moyens manuels, pour la réalisation de poteau.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</si>
  <si>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</si>
  <si>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</si>
  <si>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</si>
  <si>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</si>
  <si>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</si>
  <si>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</si>
  <si>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</si>
  <si>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</si>
  <si>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</si>
  <si>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</si>
  <si>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</si>
  <si>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</si>
  <si>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</si>
  <si>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</si>
  <si>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</si>
  <si>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</si>
  <si>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</si>
  <si>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</si>
  <si>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</si>
  <si>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</si>
  <si>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</si>
  <si>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</si>
  <si>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</si>
  <si>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</si>
  <si>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</si>
  <si>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</si>
  <si>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</si>
  <si>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</si>
  <si>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</si>
  <si>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34,23Dhs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</si>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</sst>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56.44" customWidth="1"/>
    <col min="5" max="5" width="12.58" customWidth="1"/>
    <col min="6" max="6" width="9.86" customWidth="1"/>
    <col min="7" max="7" width="19.38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18.24</v>
      </c>
      <c r="H9" s="13">
        <f ca="1">ROUND(INDIRECT(ADDRESS(ROW()+(0), COLUMN()+(-3), 1))*INDIRECT(ADDRESS(ROW()+(0), COLUMN()+(-1), 1)), 2)</f>
        <v>3.45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0.402</v>
      </c>
      <c r="F10" s="16" t="s">
        <v>16</v>
      </c>
      <c r="G10" s="17">
        <v>273.47</v>
      </c>
      <c r="H10" s="17">
        <f ca="1">ROUND(INDIRECT(ADDRESS(ROW()+(0), COLUMN()+(-3), 1))*INDIRECT(ADDRESS(ROW()+(0), COLUMN()+(-1), 1)), 2)</f>
        <v>109.93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0.755</v>
      </c>
      <c r="F11" s="16" t="s">
        <v>19</v>
      </c>
      <c r="G11" s="17">
        <v>292.04</v>
      </c>
      <c r="H11" s="17">
        <f ca="1">ROUND(INDIRECT(ADDRESS(ROW()+(0), COLUMN()+(-3), 1))*INDIRECT(ADDRESS(ROW()+(0), COLUMN()+(-1), 1)), 2)</f>
        <v>220.49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483</v>
      </c>
      <c r="F12" s="16" t="s">
        <v>22</v>
      </c>
      <c r="G12" s="17">
        <v>1.33</v>
      </c>
      <c r="H12" s="17">
        <f ca="1">ROUND(INDIRECT(ADDRESS(ROW()+(0), COLUMN()+(-3), 1))*INDIRECT(ADDRESS(ROW()+(0), COLUMN()+(-1), 1)), 2)</f>
        <v>642.39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0.693</v>
      </c>
      <c r="F13" s="16" t="s">
        <v>25</v>
      </c>
      <c r="G13" s="17">
        <v>30.74</v>
      </c>
      <c r="H13" s="17">
        <f ca="1">ROUND(INDIRECT(ADDRESS(ROW()+(0), COLUMN()+(-3), 1))*INDIRECT(ADDRESS(ROW()+(0), COLUMN()+(-1), 1)), 2)</f>
        <v>21.3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0.436</v>
      </c>
      <c r="F14" s="16" t="s">
        <v>28</v>
      </c>
      <c r="G14" s="17">
        <v>60.54</v>
      </c>
      <c r="H14" s="17">
        <f ca="1">ROUND(INDIRECT(ADDRESS(ROW()+(0), COLUMN()+(-3), 1))*INDIRECT(ADDRESS(ROW()+(0), COLUMN()+(-1), 1)), 2)</f>
        <v>26.4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1.755</v>
      </c>
      <c r="F15" s="20" t="s">
        <v>31</v>
      </c>
      <c r="G15" s="21">
        <v>53.85</v>
      </c>
      <c r="H15" s="21">
        <f ca="1">ROUND(INDIRECT(ADDRESS(ROW()+(0), COLUMN()+(-3), 1))*INDIRECT(ADDRESS(ROW()+(0), COLUMN()+(-1), 1)), 2)</f>
        <v>94.51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1118.47</v>
      </c>
      <c r="H16" s="24">
        <f ca="1">ROUND(INDIRECT(ADDRESS(ROW()+(0), COLUMN()+(-3), 1))*INDIRECT(ADDRESS(ROW()+(0), COLUMN()+(-1), 1))/100, 2)</f>
        <v>22.37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1140.84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