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<sst xmlns="http://schemas.openxmlformats.org/spreadsheetml/2006/main" count="20" uniqueCount="20">
  <si>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</si>
  <si>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BTM030</t>
  </si>
  <si>
    <t xml:space="preserve">m³</t>
  </si>
  <si>
    <t xml:space="preserve">Fouille en tranchées ou en rigoles, avec des moyens mécaniques.</t>
  </si>
  <si>
    <r>
      <rPr>
        <sz val="8.25"/>
        <color rgb="FF000000"/>
        <rFont val="Arial"/>
        <family val="2"/>
      </rPr>
      <t xml:space="preserve">Fouille en tranchées ou en rigoles en terrain compact, de plus de 1,25 m de profondeur maximale, avec des moyens mécaniques, et chargement dans le camion. Le prix ne comprend pas le transport des matériaux excavés.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</si>
  <si>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</si>
  <si>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</si>
  <si>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</si>
  <si>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</si>
  <si>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</si>
  <si>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</si>
  <si>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mq01ret020b</t>
  </si>
  <si>
    <t xml:space="preserve">Rétro chargeuse sur pneus, de 70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</si>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</sst>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57" customWidth="1"/>
    <col min="4" max="4" width="48.28" customWidth="1"/>
    <col min="5" max="5" width="14.45" customWidth="1"/>
    <col min="6" max="6" width="11.73" customWidth="1"/>
    <col min="7" max="7" width="21.25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0.299</v>
      </c>
      <c r="F9" s="11" t="s">
        <v>13</v>
      </c>
      <c r="G9" s="13">
        <v>364.48</v>
      </c>
      <c r="H9" s="13">
        <f ca="1">ROUND(INDIRECT(ADDRESS(ROW()+(0), COLUMN()+(-3), 1))*INDIRECT(ADDRESS(ROW()+(0), COLUMN()+(-1), 1)), 2)</f>
        <v>108.98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0.183</v>
      </c>
      <c r="F10" s="17" t="s">
        <v>16</v>
      </c>
      <c r="G10" s="18">
        <v>51.29</v>
      </c>
      <c r="H10" s="18">
        <f ca="1">ROUND(INDIRECT(ADDRESS(ROW()+(0), COLUMN()+(-3), 1))*INDIRECT(ADDRESS(ROW()+(0), COLUMN()+(-1), 1)), 2)</f>
        <v>9.39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118.37</v>
      </c>
      <c r="H11" s="21">
        <f ca="1">ROUND(INDIRECT(ADDRESS(ROW()+(0), COLUMN()+(-3), 1))*INDIRECT(ADDRESS(ROW()+(0), COLUMN()+(-1), 1))/100, 2)</f>
        <v>2.37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120.74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