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<sst xmlns="http://schemas.openxmlformats.org/spreadsheetml/2006/main" count="36" uniqueCount="36">
  <si>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</si>
  <si>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LPD030</t>
  </si>
  <si>
    <t xml:space="preserve">m²</t>
  </si>
  <si>
    <t xml:space="preserve">Recouvrement décoratif du terrain, avec du gazon synthétique.</t>
  </si>
  <si>
    <r>
      <rPr>
        <sz val="8.25"/>
        <color rgb="FF000000"/>
        <rFont val="Arial"/>
        <family val="2"/>
      </rPr>
      <t xml:space="preserve">Recouvrement décoratif du terrain, avec du gazon synthétique, réalisé via: extension des rouleaux de gazon synthétique, composé de fibres de polyéthylène et polypropylène résistant aux rayons UV, hauteur de fil 25 mm et 6600 décitex, cousues sur une base de polypropylène avec une densité de 14700 brins/m², avec des moyens manuels; collage de ceux-ci avec colle et bande de géotextile de 25 cm de largeur; et lestage de la surface avec du sable de silice, avec un rendement de 10 kg/m².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</si>
  <si>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</si>
  <si>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</si>
  <si>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</si>
  <si>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</si>
  <si>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</si>
  <si>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</si>
  <si>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mt48ces010a</t>
  </si>
  <si>
    <t xml:space="preserve">Gazon synthétique, composé de fibres de polyéthylène et polypropylène résistant aux rayons UV, hauteur de fil 25 mm et 6600 décitex, cousues sur une base de polypropylène avec une densité de 14700 brins/m², pour un usage décoratif; fourni en rouleaux.</t>
  </si>
  <si>
    <t xml:space="preserve">m²</t>
  </si>
  <si>
    <t xml:space="preserve">mt08aaa010a</t>
  </si>
  <si>
    <t xml:space="preserve">Eau.</t>
  </si>
  <si>
    <t xml:space="preserve">m³</t>
  </si>
  <si>
    <t xml:space="preserve">mt01arp015a</t>
  </si>
  <si>
    <t xml:space="preserve">Sable de silice naturel, lavé et séché au four, de granulométrie comprise entre 0,2 et 0,5 mm, présenté en sacs.</t>
  </si>
  <si>
    <t xml:space="preserve">kg</t>
  </si>
  <si>
    <t xml:space="preserve">mt48ces020</t>
  </si>
  <si>
    <t xml:space="preserve">Colle, pour mise en place de gazon synthétique.</t>
  </si>
  <si>
    <t xml:space="preserve">kg</t>
  </si>
  <si>
    <t xml:space="preserve">mt48ces030</t>
  </si>
  <si>
    <t xml:space="preserve">Bande de géotextile de 25 cm de largeur, pour mise en place de gazon synthétique.</t>
  </si>
  <si>
    <t xml:space="preserve">m</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</si>
  <si>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</si>
  <si>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</si>
  <si>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</si>
  <si>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</si>
  <si>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</si>
  <si>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</si>
  <si>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</si>
  <si>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</si>
  <si>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297,94Dhs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</si>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</sst>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214.45</v>
      </c>
      <c r="H9" s="13">
        <f ca="1">ROUND(INDIRECT(ADDRESS(ROW()+(0), COLUMN()+(-3), 1))*INDIRECT(ADDRESS(ROW()+(0), COLUMN()+(-1), 1)), 2)</f>
        <v>225.17</v>
      </c>
    </row>
    <row r="10" spans="1:8" ht="13.50" thickBot="1" customHeight="1">
      <c r="A10" s="14" t="s">
        <v>14</v>
      </c>
      <c r="B10" s="14"/>
      <c r="C10" s="14" t="s">
        <v>15</v>
      </c>
      <c r="D10" s="14"/>
      <c r="E10" s="15">
        <v>0.01</v>
      </c>
      <c r="F10" s="16" t="s">
        <v>16</v>
      </c>
      <c r="G10" s="17">
        <v>18.18</v>
      </c>
      <c r="H10" s="17">
        <f ca="1">ROUND(INDIRECT(ADDRESS(ROW()+(0), COLUMN()+(-3), 1))*INDIRECT(ADDRESS(ROW()+(0), COLUMN()+(-1), 1)), 2)</f>
        <v>0.18</v>
      </c>
    </row>
    <row r="11" spans="1:8" ht="24.00" thickBot="1" customHeight="1">
      <c r="A11" s="14" t="s">
        <v>17</v>
      </c>
      <c r="B11" s="14"/>
      <c r="C11" s="14" t="s">
        <v>18</v>
      </c>
      <c r="D11" s="14"/>
      <c r="E11" s="15">
        <v>10</v>
      </c>
      <c r="F11" s="16" t="s">
        <v>19</v>
      </c>
      <c r="G11" s="17">
        <v>1.62</v>
      </c>
      <c r="H11" s="17">
        <f ca="1">ROUND(INDIRECT(ADDRESS(ROW()+(0), COLUMN()+(-3), 1))*INDIRECT(ADDRESS(ROW()+(0), COLUMN()+(-1), 1)), 2)</f>
        <v>16.2</v>
      </c>
    </row>
    <row r="12" spans="1:8" ht="13.50" thickBot="1" customHeight="1">
      <c r="A12" s="14" t="s">
        <v>20</v>
      </c>
      <c r="B12" s="14"/>
      <c r="C12" s="14" t="s">
        <v>21</v>
      </c>
      <c r="D12" s="14"/>
      <c r="E12" s="15">
        <v>0.1</v>
      </c>
      <c r="F12" s="16" t="s">
        <v>22</v>
      </c>
      <c r="G12" s="17">
        <v>70.98</v>
      </c>
      <c r="H12" s="17">
        <f ca="1">ROUND(INDIRECT(ADDRESS(ROW()+(0), COLUMN()+(-3), 1))*INDIRECT(ADDRESS(ROW()+(0), COLUMN()+(-1), 1)), 2)</f>
        <v>7.1</v>
      </c>
    </row>
    <row r="13" spans="1:8" ht="13.50" thickBot="1" customHeight="1">
      <c r="A13" s="14" t="s">
        <v>23</v>
      </c>
      <c r="B13" s="14"/>
      <c r="C13" s="14" t="s">
        <v>24</v>
      </c>
      <c r="D13" s="14"/>
      <c r="E13" s="15">
        <v>0.6</v>
      </c>
      <c r="F13" s="16" t="s">
        <v>25</v>
      </c>
      <c r="G13" s="17">
        <v>14.2</v>
      </c>
      <c r="H13" s="17">
        <f ca="1">ROUND(INDIRECT(ADDRESS(ROW()+(0), COLUMN()+(-3), 1))*INDIRECT(ADDRESS(ROW()+(0), COLUMN()+(-1), 1)), 2)</f>
        <v>8.52</v>
      </c>
    </row>
    <row r="14" spans="1:8" ht="13.50" thickBot="1" customHeight="1">
      <c r="A14" s="14" t="s">
        <v>26</v>
      </c>
      <c r="B14" s="14"/>
      <c r="C14" s="14" t="s">
        <v>27</v>
      </c>
      <c r="D14" s="14"/>
      <c r="E14" s="15">
        <v>0.121</v>
      </c>
      <c r="F14" s="16" t="s">
        <v>28</v>
      </c>
      <c r="G14" s="17">
        <v>57.66</v>
      </c>
      <c r="H14" s="17">
        <f ca="1">ROUND(INDIRECT(ADDRESS(ROW()+(0), COLUMN()+(-3), 1))*INDIRECT(ADDRESS(ROW()+(0), COLUMN()+(-1), 1)), 2)</f>
        <v>6.98</v>
      </c>
    </row>
    <row r="15" spans="1:8" ht="13.50" thickBot="1" customHeight="1">
      <c r="A15" s="14" t="s">
        <v>29</v>
      </c>
      <c r="B15" s="14"/>
      <c r="C15" s="18" t="s">
        <v>30</v>
      </c>
      <c r="D15" s="18"/>
      <c r="E15" s="19">
        <v>0.545</v>
      </c>
      <c r="F15" s="20" t="s">
        <v>31</v>
      </c>
      <c r="G15" s="21">
        <v>51.29</v>
      </c>
      <c r="H15" s="21">
        <f ca="1">ROUND(INDIRECT(ADDRESS(ROW()+(0), COLUMN()+(-3), 1))*INDIRECT(ADDRESS(ROW()+(0), COLUMN()+(-1), 1)), 2)</f>
        <v>27.95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292.1</v>
      </c>
      <c r="H16" s="24">
        <f ca="1">ROUND(INDIRECT(ADDRESS(ROW()+(0), COLUMN()+(-3), 1))*INDIRECT(ADDRESS(ROW()+(0), COLUMN()+(-1), 1))/100, 2)</f>
        <v>5.84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297.94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