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<sst xmlns="http://schemas.openxmlformats.org/spreadsheetml/2006/main" count="27" uniqueCount="27">
  <si>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</si>
  <si>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LPS010</t>
  </si>
  <si>
    <t xml:space="preserve">m²</t>
  </si>
  <si>
    <t xml:space="preserve">Géotextile non tissé.</t>
  </si>
  <si>
    <r>
      <rPr>
        <sz val="8.25"/>
        <color rgb="FF000000"/>
        <rFont val="Arial"/>
        <family val="2"/>
      </rPr>
      <t xml:space="preserve">Géotextile non tissé synthétique, thermosoudé, en polypropylène, avec une résistance à la traction longitudinale de 8,0 kN/m, une résistance à la traction transversale de 10,1 kN/m, une ouverture de cône à l'essai de perforation dynamique selon NF EN ISO 13433 inférieure à 40 mm, résistance CBR au poinçonnement 0,3 kN et une masse surfacique de 120 g/m². Mise en place: avec des recouvrements et avec piquets d'ancrage en acier, en forme de L, de 6 mm de diamètre (2 U/m²), directement sur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</si>
  <si>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</si>
  <si>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</si>
  <si>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</si>
  <si>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</si>
  <si>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</si>
  <si>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</si>
  <si>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mt14gso030aaae</t>
  </si>
  <si>
    <t xml:space="preserve">Géotextile non tissé synthétique, thermosoudé, en polypropylène, avec une résistance à la traction longitudinale de 8 kN/m, une résistance à la traction transversale de 10,1 kN/m, une ouverture de cône à l'essai de perforation dynamique selon NF EN ISO 13433 inférieure à 40 mm, résistance CBR au poinçonnement 0,3 kN et une masse surfacique de 120 g/m², selon NF EN 13252.</t>
  </si>
  <si>
    <t xml:space="preserve">m²</t>
  </si>
  <si>
    <t xml:space="preserve">mt48mal015c</t>
  </si>
  <si>
    <t xml:space="preserve">Piquet d'ancrage en acier, en forme de L, de 6 mm de diamètre, pour fixation des filets et des mailles au terrain.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</si>
  <si>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</si>
  <si>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</si>
  <si>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</si>
  <si>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</si>
  <si>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</si>
  <si>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</si>
  <si>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</si>
  <si>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</si>
  <si>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</si>
  <si>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1,48Dhs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</si>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</sst>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6.1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1.1</v>
      </c>
      <c r="F9" s="11" t="s">
        <v>13</v>
      </c>
      <c r="G9" s="13">
        <v>14.52</v>
      </c>
      <c r="H9" s="13">
        <f ca="1">ROUND(INDIRECT(ADDRESS(ROW()+(0), COLUMN()+(-3), 1))*INDIRECT(ADDRESS(ROW()+(0), COLUMN()+(-1), 1)), 2)</f>
        <v>15.97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6.36</v>
      </c>
      <c r="H10" s="17">
        <f ca="1">ROUND(INDIRECT(ADDRESS(ROW()+(0), COLUMN()+(-3), 1))*INDIRECT(ADDRESS(ROW()+(0), COLUMN()+(-1), 1)), 2)</f>
        <v>12.72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0.12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0.005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0.28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29.09</v>
      </c>
      <c r="H13" s="24">
        <f ca="1">ROUND(INDIRECT(ADDRESS(ROW()+(0), COLUMN()+(-3), 1))*INDIRECT(ADDRESS(ROW()+(0), COLUMN()+(-1), 1))/100, 2)</f>
        <v>0.58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29.67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