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<sst xmlns="http://schemas.openxmlformats.org/spreadsheetml/2006/main" count="30" uniqueCount="30">
  <si>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</si>
  <si>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MAJ030</t>
  </si>
  <si>
    <t xml:space="preserve">U</t>
  </si>
  <si>
    <t xml:space="preserve">Balançoire.</t>
  </si>
  <si>
    <r>
      <rPr>
        <sz val="8.25"/>
        <color rgb="FF000000"/>
        <rFont val="Arial"/>
        <family val="2"/>
      </rPr>
      <t xml:space="preserve">Balançoire en tube d'acier peint au four, de 1 place, pour enfant de 1 à 4 ans, avec zone d sécurité de 12,50 m² et 0,80 m de hauteur libre de chute. Mise en place: avec des chevilles chimiques, sur une base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</si>
  <si>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</si>
  <si>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</si>
  <si>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</si>
  <si>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</si>
  <si>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</si>
  <si>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</si>
  <si>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mt10hmf040aaeg</t>
  </si>
  <si>
    <t xml:space="preserve">Béton non armé prêt à l'emploi BCN: CPJ-CEM II/A 32,5 - P - B 20 - 15/25 - E: 1 - NA - P 18-305.</t>
  </si>
  <si>
    <t xml:space="preserve">m³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</si>
  <si>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</si>
  <si>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</si>
  <si>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</si>
  <si>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mt52jig030aa</t>
  </si>
  <si>
    <t xml:space="preserve">Balançoire en tube d'acier peint au four, de 1 place, avec crochets en polyamide, siège en polyuréthane et roulements et chaînes en acier inoxydable, pour enfant de 1 à 4 ans, avec zone d sécurité de 12,50 m² et 0,80 m de hauteur libre de chute, avec éléments de fixation. Selon NF EN 1176-1 et NF EN 1176-2.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</si>
  <si>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</si>
  <si>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</si>
  <si>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</si>
  <si>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</si>
  <si>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</si>
  <si>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</si>
  <si>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</si>
  <si>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</si>
  <si>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</si>
  <si>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2.866,58Dhs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</si>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</sst>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0.5</v>
      </c>
      <c r="F9" s="11" t="s">
        <v>13</v>
      </c>
      <c r="G9" s="13">
        <v>729.18</v>
      </c>
      <c r="H9" s="13">
        <f ca="1">ROUND(INDIRECT(ADDRESS(ROW()+(0), COLUMN()+(-3), 1))*INDIRECT(ADDRESS(ROW()+(0), COLUMN()+(-1), 1)), 2)</f>
        <v>364.59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</v>
      </c>
      <c r="F10" s="16" t="s">
        <v>16</v>
      </c>
      <c r="G10" s="17">
        <v>54.17</v>
      </c>
      <c r="H10" s="17">
        <f ca="1">ROUND(INDIRECT(ADDRESS(ROW()+(0), COLUMN()+(-3), 1))*INDIRECT(ADDRESS(ROW()+(0), COLUMN()+(-1), 1)), 2)</f>
        <v>433.36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12756.3</v>
      </c>
      <c r="H11" s="17">
        <f ca="1">ROUND(INDIRECT(ADDRESS(ROW()+(0), COLUMN()+(-3), 1))*INDIRECT(ADDRESS(ROW()+(0), COLUMN()+(-1), 1)), 2)</f>
        <v>12756.3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4.235</v>
      </c>
      <c r="F12" s="16" t="s">
        <v>22</v>
      </c>
      <c r="G12" s="17">
        <v>62.19</v>
      </c>
      <c r="H12" s="17">
        <f ca="1">ROUND(INDIRECT(ADDRESS(ROW()+(0), COLUMN()+(-3), 1))*INDIRECT(ADDRESS(ROW()+(0), COLUMN()+(-1), 1)), 2)</f>
        <v>263.37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4.235</v>
      </c>
      <c r="F13" s="20" t="s">
        <v>25</v>
      </c>
      <c r="G13" s="21">
        <v>55.31</v>
      </c>
      <c r="H13" s="21">
        <f ca="1">ROUND(INDIRECT(ADDRESS(ROW()+(0), COLUMN()+(-3), 1))*INDIRECT(ADDRESS(ROW()+(0), COLUMN()+(-1), 1)), 2)</f>
        <v>234.24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14051.9</v>
      </c>
      <c r="H14" s="24">
        <f ca="1">ROUND(INDIRECT(ADDRESS(ROW()+(0), COLUMN()+(-3), 1))*INDIRECT(ADDRESS(ROW()+(0), COLUMN()+(-1), 1))/100, 2)</f>
        <v>281.04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14332.9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