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<sst xmlns="http://schemas.openxmlformats.org/spreadsheetml/2006/main" count="30" uniqueCount="30">
  <si>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</si>
  <si>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MAJ070</t>
  </si>
  <si>
    <t xml:space="preserve">U</t>
  </si>
  <si>
    <t xml:space="preserve">Manège.</t>
  </si>
  <si>
    <r>
      <rPr>
        <sz val="8.25"/>
        <color rgb="FF000000"/>
        <rFont val="Arial"/>
        <family val="2"/>
      </rPr>
      <t xml:space="preserve">Manège en acier galvanisé à chaud constitué d'un mât et d'une plateforme tournante de 2,00 m de diamètre, pour enfant de 1 à 4 ans, avec zone d sécurité de 30,00 m² et 0,55 m de hauteur libre de chute. Mise en place: avec des chevilles chimiques, sur une base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</si>
  <si>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</si>
  <si>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</si>
  <si>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</si>
  <si>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</si>
  <si>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</si>
  <si>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</si>
  <si>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mt10hmf040aaeg</t>
  </si>
  <si>
    <t xml:space="preserve">Béton non armé prêt à l'emploi BCN: CPJ-CEM II/A 32,5 - P - B 20 - 15/25 - E: 1 - NA - P 18-305.</t>
  </si>
  <si>
    <t xml:space="preserve">m³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</si>
  <si>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</si>
  <si>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</si>
  <si>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</si>
  <si>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mt52jig070a</t>
  </si>
  <si>
    <t xml:space="preserve">Manège en acier galvanisé à chaud constitué d'un mât et d'une plateforme tournante, de 2,00 m de diamètre, avec boîte de roulements intégrée à l'intérieur de la structure et sièges en polyéthylène, pour enfant de 1 à 4 ans, avec zone d sécurité de 30,00 m² et 0,55 m de hauteur libre de chute, avec éléments de fixation. Selon NF EN 1176-1 et NF EN 1176-5.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</si>
  <si>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</si>
  <si>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</si>
  <si>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</si>
  <si>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</si>
  <si>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</si>
  <si>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</si>
  <si>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</si>
  <si>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</si>
  <si>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</si>
  <si>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3.591,05Dhs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</si>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</sst>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729.18</v>
      </c>
      <c r="H9" s="13">
        <f ca="1">ROUND(INDIRECT(ADDRESS(ROW()+(0), COLUMN()+(-3), 1))*INDIRECT(ADDRESS(ROW()+(0), COLUMN()+(-1), 1)), 2)</f>
        <v>729.18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54.17</v>
      </c>
      <c r="H10" s="17">
        <f ca="1">ROUND(INDIRECT(ADDRESS(ROW()+(0), COLUMN()+(-3), 1))*INDIRECT(ADDRESS(ROW()+(0), COLUMN()+(-1), 1)), 2)</f>
        <v>325.02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16087.6</v>
      </c>
      <c r="H11" s="17">
        <f ca="1">ROUND(INDIRECT(ADDRESS(ROW()+(0), COLUMN()+(-3), 1))*INDIRECT(ADDRESS(ROW()+(0), COLUMN()+(-1), 1)), 2)</f>
        <v>16087.6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4.235</v>
      </c>
      <c r="F12" s="16" t="s">
        <v>22</v>
      </c>
      <c r="G12" s="17">
        <v>57.66</v>
      </c>
      <c r="H12" s="17">
        <f ca="1">ROUND(INDIRECT(ADDRESS(ROW()+(0), COLUMN()+(-3), 1))*INDIRECT(ADDRESS(ROW()+(0), COLUMN()+(-1), 1)), 2)</f>
        <v>244.19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4.235</v>
      </c>
      <c r="F13" s="20" t="s">
        <v>25</v>
      </c>
      <c r="G13" s="21">
        <v>51.29</v>
      </c>
      <c r="H13" s="21">
        <f ca="1">ROUND(INDIRECT(ADDRESS(ROW()+(0), COLUMN()+(-3), 1))*INDIRECT(ADDRESS(ROW()+(0), COLUMN()+(-1), 1)), 2)</f>
        <v>217.21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17603.2</v>
      </c>
      <c r="H14" s="24">
        <f ca="1">ROUND(INDIRECT(ADDRESS(ROW()+(0), COLUMN()+(-3), 1))*INDIRECT(ADDRESS(ROW()+(0), COLUMN()+(-1), 1))/100, 2)</f>
        <v>352.06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17955.2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