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<sst xmlns="http://schemas.openxmlformats.org/spreadsheetml/2006/main" count="27" uniqueCount="27">
  <si>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</si>
  <si>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MCP050</t>
  </si>
  <si>
    <t xml:space="preserve">U</t>
  </si>
  <si>
    <t xml:space="preserve">Poteau Pipican.</t>
  </si>
  <si>
    <r>
      <rPr>
        <sz val="8.25"/>
        <color rgb="FF000000"/>
        <rFont val="Arial"/>
        <family val="2"/>
      </rPr>
      <t xml:space="preserve">Poteau pipican en bois de pin Suède traité en autoclave, avec classe d'emploi 4, selon NF EN 335, de 150 cm de hauteur et 10 cm de diamètre, fixé à une base de béton BCN: CPJ-CEM II/A 32,5 - P - B 20 - 15/25 - E: 1 - NA - P 18-305 avec éléments d'ancrage. Le prix comprend l'excavation.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</si>
  <si>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</si>
  <si>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</si>
  <si>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</si>
  <si>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</si>
  <si>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</si>
  <si>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</si>
  <si>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mt52moc050</t>
  </si>
  <si>
    <t xml:space="preserve">Poteau pipican en bois de pin Suède traité en autoclave, avec classe d'emploi 4, selon NF EN 335, de 150 cm de hauteur et 10 cm de diamètre, y compris les boulons d'ancrage.</t>
  </si>
  <si>
    <t xml:space="preserve">U</t>
  </si>
  <si>
    <t xml:space="preserve">mt10hmf040aaed</t>
  </si>
  <si>
    <t xml:space="preserve">Béton non armé prêt à l'emploi BCN: CPJ-CEM II/A 32,5 - TP - B 20 - 15/25 - E: 1 - NA - P 18-305.</t>
  </si>
  <si>
    <t xml:space="preserve">m³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</si>
  <si>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</si>
  <si>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</si>
  <si>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</si>
  <si>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</si>
  <si>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</si>
  <si>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</si>
  <si>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</si>
  <si>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</si>
  <si>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1.289,74Dhs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</si>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</sst>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1.87" customWidth="1"/>
    <col min="4" max="4" width="75.9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2356.27</v>
      </c>
      <c r="H9" s="13">
        <f ca="1">ROUND(INDIRECT(ADDRESS(ROW()+(0), COLUMN()+(-3), 1))*INDIRECT(ADDRESS(ROW()+(0), COLUMN()+(-1), 1)), 2)</f>
        <v>2356.27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0.1</v>
      </c>
      <c r="F10" s="16" t="s">
        <v>16</v>
      </c>
      <c r="G10" s="17">
        <v>784.52</v>
      </c>
      <c r="H10" s="17">
        <f ca="1">ROUND(INDIRECT(ADDRESS(ROW()+(0), COLUMN()+(-3), 1))*INDIRECT(ADDRESS(ROW()+(0), COLUMN()+(-1), 1)), 2)</f>
        <v>78.45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0.726</v>
      </c>
      <c r="F11" s="16" t="s">
        <v>19</v>
      </c>
      <c r="G11" s="17">
        <v>57.66</v>
      </c>
      <c r="H11" s="17">
        <f ca="1">ROUND(INDIRECT(ADDRESS(ROW()+(0), COLUMN()+(-3), 1))*INDIRECT(ADDRESS(ROW()+(0), COLUMN()+(-1), 1)), 2)</f>
        <v>41.86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0.726</v>
      </c>
      <c r="F12" s="20" t="s">
        <v>22</v>
      </c>
      <c r="G12" s="21">
        <v>51.29</v>
      </c>
      <c r="H12" s="21">
        <f ca="1">ROUND(INDIRECT(ADDRESS(ROW()+(0), COLUMN()+(-3), 1))*INDIRECT(ADDRESS(ROW()+(0), COLUMN()+(-1), 1)), 2)</f>
        <v>37.24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2513.82</v>
      </c>
      <c r="H13" s="24">
        <f ca="1">ROUND(INDIRECT(ADDRESS(ROW()+(0), COLUMN()+(-3), 1))*INDIRECT(ADDRESS(ROW()+(0), COLUMN()+(-1), 1))/100, 2)</f>
        <v>50.28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2564.1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