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<sst xmlns="http://schemas.openxmlformats.org/spreadsheetml/2006/main" count="33" uniqueCount="33">
  <si>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</si>
  <si>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MRC020</t>
  </si>
  <si>
    <t xml:space="preserve">U</t>
  </si>
  <si>
    <t xml:space="preserve">Chaise.</t>
  </si>
  <si>
    <r>
      <rPr>
        <sz val="8.25"/>
        <color rgb="FF000000"/>
        <rFont val="Arial"/>
        <family val="2"/>
      </rPr>
      <t xml:space="preserve">Chaise, de 70x74x45 cm avec siège et dossier en bois tropical et corps structural en acier, mise en place avec cheville chimique, rondelle et vis sur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</si>
  <si>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</si>
  <si>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</si>
  <si>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</si>
  <si>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</si>
  <si>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</si>
  <si>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</si>
  <si>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mt10hmf040aaeg</t>
  </si>
  <si>
    <t xml:space="preserve">Béton non armé prêt à l'emploi BCN: CPJ-CEM II/A 32,5 - P - B 20 - 15/25 - E: 1 - NA - P 18-305.</t>
  </si>
  <si>
    <t xml:space="preserve">m³</t>
  </si>
  <si>
    <t xml:space="preserve">mt50spl105b</t>
  </si>
  <si>
    <t xml:space="preserve">Fixation composée d'une cheville chimique, d'une rondelle et d'une vis en acier.</t>
  </si>
  <si>
    <t xml:space="preserve">U</t>
  </si>
  <si>
    <t xml:space="preserve">mt52mug220dv</t>
  </si>
  <si>
    <t xml:space="preserve">Chaise, de 70x74x45 cm avec siège et dossier en bois tropical et corps structural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</si>
  <si>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</si>
  <si>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</si>
  <si>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</si>
  <si>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</si>
  <si>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</si>
  <si>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</si>
  <si>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</si>
  <si>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</si>
  <si>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</si>
  <si>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</si>
  <si>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</si>
  <si>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</si>
  <si>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5.668,72Dhs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</si>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</sst>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87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0.35</v>
      </c>
      <c r="F9" s="11" t="s">
        <v>13</v>
      </c>
      <c r="G9" s="13">
        <v>729.18</v>
      </c>
      <c r="H9" s="13">
        <f ca="1">ROUND(INDIRECT(ADDRESS(ROW()+(0), COLUMN()+(-3), 1))*INDIRECT(ADDRESS(ROW()+(0), COLUMN()+(-1), 1)), 2)</f>
        <v>255.21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</v>
      </c>
      <c r="F10" s="16" t="s">
        <v>16</v>
      </c>
      <c r="G10" s="17">
        <v>54.17</v>
      </c>
      <c r="H10" s="17">
        <f ca="1">ROUND(INDIRECT(ADDRESS(ROW()+(0), COLUMN()+(-3), 1))*INDIRECT(ADDRESS(ROW()+(0), COLUMN()+(-1), 1)), 2)</f>
        <v>216.68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8060.04</v>
      </c>
      <c r="H11" s="17">
        <f ca="1">ROUND(INDIRECT(ADDRESS(ROW()+(0), COLUMN()+(-3), 1))*INDIRECT(ADDRESS(ROW()+(0), COLUMN()+(-1), 1)), 2)</f>
        <v>8060.04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0.198</v>
      </c>
      <c r="F12" s="16" t="s">
        <v>22</v>
      </c>
      <c r="G12" s="17">
        <v>493.52</v>
      </c>
      <c r="H12" s="17">
        <f ca="1">ROUND(INDIRECT(ADDRESS(ROW()+(0), COLUMN()+(-3), 1))*INDIRECT(ADDRESS(ROW()+(0), COLUMN()+(-1), 1)), 2)</f>
        <v>97.72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0.46</v>
      </c>
      <c r="F13" s="16" t="s">
        <v>25</v>
      </c>
      <c r="G13" s="17">
        <v>62.19</v>
      </c>
      <c r="H13" s="17">
        <f ca="1">ROUND(INDIRECT(ADDRESS(ROW()+(0), COLUMN()+(-3), 1))*INDIRECT(ADDRESS(ROW()+(0), COLUMN()+(-1), 1)), 2)</f>
        <v>28.61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0.46</v>
      </c>
      <c r="F14" s="20" t="s">
        <v>28</v>
      </c>
      <c r="G14" s="21">
        <v>55.31</v>
      </c>
      <c r="H14" s="21">
        <f ca="1">ROUND(INDIRECT(ADDRESS(ROW()+(0), COLUMN()+(-3), 1))*INDIRECT(ADDRESS(ROW()+(0), COLUMN()+(-1), 1)), 2)</f>
        <v>25.44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8683.7</v>
      </c>
      <c r="H15" s="24">
        <f ca="1">ROUND(INDIRECT(ADDRESS(ROW()+(0), COLUMN()+(-3), 1))*INDIRECT(ADDRESS(ROW()+(0), COLUMN()+(-1), 1))/100, 2)</f>
        <v>173.67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8857.37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