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<sst xmlns="http://schemas.openxmlformats.org/spreadsheetml/2006/main" count="29" uniqueCount="29">
  <si>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</si>
  <si>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SCH060</t>
  </si>
  <si>
    <t xml:space="preserve">m²</t>
  </si>
  <si>
    <t xml:space="preserve">Système S d'un filet de sécurité pour la protection de grandes trémies horizontales.</t>
  </si>
  <si>
    <r>
      <rPr>
        <sz val="8.25"/>
        <color rgb="FF000000"/>
        <rFont val="Arial"/>
        <family val="2"/>
      </rPr>
      <t xml:space="preserve">Système S de filet de sécurité, pour couvrir des trémies horizontales de surface comprise entre 250 et 500 m², constitué de: filet de sécurité NF EN 1263-1 S A2 M100 Q M, de polypropylène de haute ténacité, sans noeuds, de couleur bleue, ancré au plancher tous les 50 cm avec des crochets métalliques.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</si>
  <si>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</si>
  <si>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</si>
  <si>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</si>
  <si>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</si>
  <si>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</si>
  <si>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</si>
  <si>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mt50sph010hc</t>
  </si>
  <si>
    <t xml:space="preserve">Filet de sécurité NF EN 1263-1 S A2 M100 Q M, de polypropylène de haute ténacité, sans noeuds, de couleur bleue. Corde de filet de calibre 5,5 mm, avec traitement aux rayons UV. Énergie du filet A2 (entre 2,2 et 4,4 kJ). Configuration du filet carré,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</si>
  <si>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</si>
  <si>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</si>
  <si>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</si>
  <si>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</si>
  <si>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mt50spr020a</t>
  </si>
  <si>
    <t xml:space="preserve">Crochet métallique, D=12 mm, pour le montage de filet horizontal.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</si>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</sst>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1.409</v>
      </c>
      <c r="F9" s="11" t="s">
        <v>13</v>
      </c>
      <c r="G9" s="13">
        <v>35.7</v>
      </c>
      <c r="H9" s="13">
        <f ca="1">ROUND(INDIRECT(ADDRESS(ROW()+(0), COLUMN()+(-3), 1))*INDIRECT(ADDRESS(ROW()+(0), COLUMN()+(-1), 1)), 2)</f>
        <v>50.3</v>
      </c>
    </row>
    <row r="10" spans="1:8" ht="24.00" thickBot="1" customHeight="1">
      <c r="A10" s="14" t="s">
        <v>14</v>
      </c>
      <c r="B10" s="14"/>
      <c r="C10" s="14" t="s">
        <v>15</v>
      </c>
      <c r="D10" s="14"/>
      <c r="E10" s="15">
        <v>0.512</v>
      </c>
      <c r="F10" s="16" t="s">
        <v>16</v>
      </c>
      <c r="G10" s="17">
        <v>1.98</v>
      </c>
      <c r="H10" s="17">
        <f ca="1">ROUND(INDIRECT(ADDRESS(ROW()+(0), COLUMN()+(-3), 1))*INDIRECT(ADDRESS(ROW()+(0), COLUMN()+(-1), 1)), 2)</f>
        <v>1.01</v>
      </c>
    </row>
    <row r="11" spans="1:8" ht="13.50" thickBot="1" customHeight="1">
      <c r="A11" s="14" t="s">
        <v>17</v>
      </c>
      <c r="B11" s="14"/>
      <c r="C11" s="14" t="s">
        <v>18</v>
      </c>
      <c r="D11" s="14"/>
      <c r="E11" s="15">
        <v>0.441</v>
      </c>
      <c r="F11" s="16" t="s">
        <v>19</v>
      </c>
      <c r="G11" s="17">
        <v>14.31</v>
      </c>
      <c r="H11" s="17">
        <f ca="1">ROUND(INDIRECT(ADDRESS(ROW()+(0), COLUMN()+(-3), 1))*INDIRECT(ADDRESS(ROW()+(0), COLUMN()+(-1), 1)), 2)</f>
        <v>6.31</v>
      </c>
    </row>
    <row r="12" spans="1:8" ht="13.50" thickBot="1" customHeight="1">
      <c r="A12" s="14" t="s">
        <v>20</v>
      </c>
      <c r="B12" s="14"/>
      <c r="C12" s="14" t="s">
        <v>21</v>
      </c>
      <c r="D12" s="14"/>
      <c r="E12" s="15">
        <v>0.242</v>
      </c>
      <c r="F12" s="16" t="s">
        <v>22</v>
      </c>
      <c r="G12" s="17">
        <v>57.66</v>
      </c>
      <c r="H12" s="17">
        <f ca="1">ROUND(INDIRECT(ADDRESS(ROW()+(0), COLUMN()+(-3), 1))*INDIRECT(ADDRESS(ROW()+(0), COLUMN()+(-1), 1)), 2)</f>
        <v>13.95</v>
      </c>
    </row>
    <row r="13" spans="1:8" ht="13.50" thickBot="1" customHeight="1">
      <c r="A13" s="14" t="s">
        <v>23</v>
      </c>
      <c r="B13" s="14"/>
      <c r="C13" s="18" t="s">
        <v>24</v>
      </c>
      <c r="D13" s="18"/>
      <c r="E13" s="19">
        <v>0.242</v>
      </c>
      <c r="F13" s="20" t="s">
        <v>25</v>
      </c>
      <c r="G13" s="21">
        <v>48.31</v>
      </c>
      <c r="H13" s="21">
        <f ca="1">ROUND(INDIRECT(ADDRESS(ROW()+(0), COLUMN()+(-3), 1))*INDIRECT(ADDRESS(ROW()+(0), COLUMN()+(-1), 1)), 2)</f>
        <v>11.69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83.26</v>
      </c>
      <c r="H14" s="24">
        <f ca="1">ROUND(INDIRECT(ADDRESS(ROW()+(0), COLUMN()+(-3), 1))*INDIRECT(ADDRESS(ROW()+(0), COLUMN()+(-1), 1))/100, 2)</f>
        <v>1.67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84.93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