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<sst xmlns="http://schemas.openxmlformats.org/spreadsheetml/2006/main" count="48" uniqueCount="48">
  <si>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</si>
  <si>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VPB010</t>
  </si>
  <si>
    <t xml:space="preserve">m²</t>
  </si>
  <si>
    <t xml:space="preserve">Revêtement de sol continu en béton imprimé.</t>
  </si>
  <si>
    <r>
      <rPr>
        <sz val="8.25"/>
        <color rgb="FF000000"/>
        <rFont val="Arial"/>
        <family val="2"/>
      </rPr>
      <t xml:space="preserve">Revêtement de sol continu en béton imprimé de 10 cm d'épaisseur, avec des joints,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couleur blanche, rendement 4,5 kg/m²; finition imprimée en relief, application préalable de démoulant en poudre, couleur bordeaux et couche de scellement finale avec résine imperméabilisante.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</si>
  <si>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</si>
  <si>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</si>
  <si>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</si>
  <si>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</si>
  <si>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</si>
  <si>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</si>
  <si>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</si>
  <si>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</si>
  <si>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</si>
  <si>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</si>
  <si>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</si>
  <si>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</si>
  <si>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</si>
  <si>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</si>
  <si>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</si>
  <si>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</si>
  <si>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</si>
  <si>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</si>
  <si>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mt09wnc011ba</t>
  </si>
  <si>
    <t xml:space="preserve">Mortier décoratif de roulement pour revêtement de sol en béton, couleur blanche, composé de ciment, granulats de silice, additifs organiques et pigments.</t>
  </si>
  <si>
    <t xml:space="preserve">kg</t>
  </si>
  <si>
    <t xml:space="preserve">mt09wnc020f</t>
  </si>
  <si>
    <t xml:space="preserve">Démoulant en poudre, couleur bordeaux, appliqué dans revêtements continus en béton imprimé, composé de charges, pigments et additifs organiques.</t>
  </si>
  <si>
    <t xml:space="preserve">kg</t>
  </si>
  <si>
    <t xml:space="preserve">mt09wnc030a</t>
  </si>
  <si>
    <t xml:space="preserve">Résine imperméabilisante,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</si>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</sst>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18.18</v>
      </c>
      <c r="G9" s="13">
        <f ca="1">ROUND(INDIRECT(ADDRESS(ROW()+(0), COLUMN()+(-3), 1))*INDIRECT(ADDRESS(ROW()+(0), COLUMN()+(-1), 1)), 2)</f>
        <v>0.35</v>
      </c>
    </row>
    <row r="10" spans="1:7" ht="13.50" thickBot="1" customHeight="1">
      <c r="A10" s="14" t="s">
        <v>14</v>
      </c>
      <c r="B10" s="14"/>
      <c r="C10" s="14" t="s">
        <v>15</v>
      </c>
      <c r="D10" s="15">
        <v>0.045</v>
      </c>
      <c r="E10" s="16" t="s">
        <v>16</v>
      </c>
      <c r="F10" s="17">
        <v>272.56</v>
      </c>
      <c r="G10" s="17">
        <f ca="1">ROUND(INDIRECT(ADDRESS(ROW()+(0), COLUMN()+(-3), 1))*INDIRECT(ADDRESS(ROW()+(0), COLUMN()+(-1), 1)), 2)</f>
        <v>12.27</v>
      </c>
    </row>
    <row r="11" spans="1:7" ht="13.50" thickBot="1" customHeight="1">
      <c r="A11" s="14" t="s">
        <v>17</v>
      </c>
      <c r="B11" s="14"/>
      <c r="C11" s="14" t="s">
        <v>18</v>
      </c>
      <c r="D11" s="15">
        <v>0.085</v>
      </c>
      <c r="E11" s="16" t="s">
        <v>19</v>
      </c>
      <c r="F11" s="17">
        <v>291.06</v>
      </c>
      <c r="G11" s="17">
        <f ca="1">ROUND(INDIRECT(ADDRESS(ROW()+(0), COLUMN()+(-3), 1))*INDIRECT(ADDRESS(ROW()+(0), COLUMN()+(-1), 1)), 2)</f>
        <v>24.74</v>
      </c>
    </row>
    <row r="12" spans="1:7" ht="13.50" thickBot="1" customHeight="1">
      <c r="A12" s="14" t="s">
        <v>20</v>
      </c>
      <c r="B12" s="14"/>
      <c r="C12" s="14" t="s">
        <v>21</v>
      </c>
      <c r="D12" s="15">
        <v>36.488</v>
      </c>
      <c r="E12" s="16" t="s">
        <v>22</v>
      </c>
      <c r="F12" s="17">
        <v>1.32</v>
      </c>
      <c r="G12" s="17">
        <f ca="1">ROUND(INDIRECT(ADDRESS(ROW()+(0), COLUMN()+(-3), 1))*INDIRECT(ADDRESS(ROW()+(0), COLUMN()+(-1), 1)), 2)</f>
        <v>48.16</v>
      </c>
    </row>
    <row r="13" spans="1:7" ht="24.00" thickBot="1" customHeight="1">
      <c r="A13" s="14" t="s">
        <v>23</v>
      </c>
      <c r="B13" s="14"/>
      <c r="C13" s="14" t="s">
        <v>24</v>
      </c>
      <c r="D13" s="15">
        <v>4.5</v>
      </c>
      <c r="E13" s="16" t="s">
        <v>25</v>
      </c>
      <c r="F13" s="17">
        <v>5.51</v>
      </c>
      <c r="G13" s="17">
        <f ca="1">ROUND(INDIRECT(ADDRESS(ROW()+(0), COLUMN()+(-3), 1))*INDIRECT(ADDRESS(ROW()+(0), COLUMN()+(-1), 1)), 2)</f>
        <v>24.8</v>
      </c>
    </row>
    <row r="14" spans="1:7" ht="24.00" thickBot="1" customHeight="1">
      <c r="A14" s="14" t="s">
        <v>26</v>
      </c>
      <c r="B14" s="14"/>
      <c r="C14" s="14" t="s">
        <v>27</v>
      </c>
      <c r="D14" s="15">
        <v>0.2</v>
      </c>
      <c r="E14" s="16" t="s">
        <v>28</v>
      </c>
      <c r="F14" s="17">
        <v>68.24</v>
      </c>
      <c r="G14" s="17">
        <f ca="1">ROUND(INDIRECT(ADDRESS(ROW()+(0), COLUMN()+(-3), 1))*INDIRECT(ADDRESS(ROW()+(0), COLUMN()+(-1), 1)), 2)</f>
        <v>13.65</v>
      </c>
    </row>
    <row r="15" spans="1:7" ht="34.50" thickBot="1" customHeight="1">
      <c r="A15" s="14" t="s">
        <v>29</v>
      </c>
      <c r="B15" s="14"/>
      <c r="C15" s="14" t="s">
        <v>30</v>
      </c>
      <c r="D15" s="15">
        <v>0.25</v>
      </c>
      <c r="E15" s="16" t="s">
        <v>31</v>
      </c>
      <c r="F15" s="17">
        <v>117.08</v>
      </c>
      <c r="G15" s="17">
        <f ca="1">ROUND(INDIRECT(ADDRESS(ROW()+(0), COLUMN()+(-3), 1))*INDIRECT(ADDRESS(ROW()+(0), COLUMN()+(-1), 1)), 2)</f>
        <v>29.27</v>
      </c>
    </row>
    <row r="16" spans="1:7" ht="13.50" thickBot="1" customHeight="1">
      <c r="A16" s="14" t="s">
        <v>32</v>
      </c>
      <c r="B16" s="14"/>
      <c r="C16" s="14" t="s">
        <v>33</v>
      </c>
      <c r="D16" s="15">
        <v>0.018</v>
      </c>
      <c r="E16" s="16" t="s">
        <v>34</v>
      </c>
      <c r="F16" s="17">
        <v>46.56</v>
      </c>
      <c r="G16" s="17">
        <f ca="1">ROUND(INDIRECT(ADDRESS(ROW()+(0), COLUMN()+(-3), 1))*INDIRECT(ADDRESS(ROW()+(0), COLUMN()+(-1), 1)), 2)</f>
        <v>0.84</v>
      </c>
    </row>
    <row r="17" spans="1:7" ht="13.50" thickBot="1" customHeight="1">
      <c r="A17" s="14" t="s">
        <v>35</v>
      </c>
      <c r="B17" s="14"/>
      <c r="C17" s="14" t="s">
        <v>36</v>
      </c>
      <c r="D17" s="15">
        <v>0.033</v>
      </c>
      <c r="E17" s="16" t="s">
        <v>37</v>
      </c>
      <c r="F17" s="17">
        <v>45.86</v>
      </c>
      <c r="G17" s="17">
        <f ca="1">ROUND(INDIRECT(ADDRESS(ROW()+(0), COLUMN()+(-3), 1))*INDIRECT(ADDRESS(ROW()+(0), COLUMN()+(-1), 1)), 2)</f>
        <v>1.51</v>
      </c>
    </row>
    <row r="18" spans="1:7" ht="13.50" thickBot="1" customHeight="1">
      <c r="A18" s="14" t="s">
        <v>38</v>
      </c>
      <c r="B18" s="14"/>
      <c r="C18" s="14" t="s">
        <v>39</v>
      </c>
      <c r="D18" s="15">
        <v>0.51</v>
      </c>
      <c r="E18" s="16" t="s">
        <v>40</v>
      </c>
      <c r="F18" s="17">
        <v>57.66</v>
      </c>
      <c r="G18" s="17">
        <f ca="1">ROUND(INDIRECT(ADDRESS(ROW()+(0), COLUMN()+(-3), 1))*INDIRECT(ADDRESS(ROW()+(0), COLUMN()+(-1), 1)), 2)</f>
        <v>29.41</v>
      </c>
    </row>
    <row r="19" spans="1:7" ht="13.50" thickBot="1" customHeight="1">
      <c r="A19" s="14" t="s">
        <v>41</v>
      </c>
      <c r="B19" s="14"/>
      <c r="C19" s="18" t="s">
        <v>42</v>
      </c>
      <c r="D19" s="19">
        <v>0.649</v>
      </c>
      <c r="E19" s="20" t="s">
        <v>43</v>
      </c>
      <c r="F19" s="21">
        <v>51.29</v>
      </c>
      <c r="G19" s="21">
        <f ca="1">ROUND(INDIRECT(ADDRESS(ROW()+(0), COLUMN()+(-3), 1))*INDIRECT(ADDRESS(ROW()+(0), COLUMN()+(-1), 1)), 2)</f>
        <v>33.29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218.29</v>
      </c>
      <c r="G20" s="24">
        <f ca="1">ROUND(INDIRECT(ADDRESS(ROW()+(0), COLUMN()+(-3), 1))*INDIRECT(ADDRESS(ROW()+(0), COLUMN()+(-1), 1))/100, 2)</f>
        <v>4.37</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222.66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