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<sst xmlns="http://schemas.openxmlformats.org/spreadsheetml/2006/main" count="29" uniqueCount="29">
  <si>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</si>
  <si>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VPP030</t>
  </si>
  <si>
    <t xml:space="preserve">m³</t>
  </si>
  <si>
    <t xml:space="preserve">Sous-base granulaire.</t>
  </si>
  <si>
    <r>
      <rPr>
        <sz val="8.25"/>
        <color rgb="FF000000"/>
        <rFont val="Arial"/>
        <family val="2"/>
      </rPr>
      <t xml:space="preserve">Sous-base granulaire avec grave naturelle calcaire, et compactage au 95% du Proctor Modifié avec des moyens mécaniques, en couches de 30 cm d'épaisseur, jusqu'à atteindre une densité sèche supérieure ou égale à au 95% du Proctor Modifié de celle maximale obtenue à l'essai Proctor Modifié, pour amélioration des propriétés résistantes du terrain.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</si>
  <si>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</si>
  <si>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</si>
  <si>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</si>
  <si>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</si>
  <si>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</si>
  <si>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</si>
  <si>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mt01zah010a</t>
  </si>
  <si>
    <t xml:space="preserve">Grave naturelle calcaire.</t>
  </si>
  <si>
    <t xml:space="preserve">t</t>
  </si>
  <si>
    <t xml:space="preserve">mq02rot030b</t>
  </si>
  <si>
    <t xml:space="preserve">Compacteur tandem autopropulsé, de 63 kW, de 9,65 t, largeur de travail 168 cm.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</si>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</sst>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70" customWidth="1"/>
    <col min="4" max="4" width="10.03" customWidth="1"/>
    <col min="5" max="5" width="7.31" customWidth="1"/>
    <col min="6" max="6" width="16.83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2.2</v>
      </c>
      <c r="E9" s="11" t="s">
        <v>13</v>
      </c>
      <c r="F9" s="13">
        <v>108.6</v>
      </c>
      <c r="G9" s="13">
        <f ca="1">ROUND(INDIRECT(ADDRESS(ROW()+(0), COLUMN()+(-3), 1))*INDIRECT(ADDRESS(ROW()+(0), COLUMN()+(-1), 1)), 2)</f>
        <v>238.92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</v>
      </c>
      <c r="E10" s="16" t="s">
        <v>16</v>
      </c>
      <c r="F10" s="17">
        <v>409.18</v>
      </c>
      <c r="G10" s="17">
        <f ca="1">ROUND(INDIRECT(ADDRESS(ROW()+(0), COLUMN()+(-3), 1))*INDIRECT(ADDRESS(ROW()+(0), COLUMN()+(-1), 1)), 2)</f>
        <v>45.01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92.52</v>
      </c>
      <c r="G11" s="17">
        <f ca="1">ROUND(INDIRECT(ADDRESS(ROW()+(0), COLUMN()+(-3), 1))*INDIRECT(ADDRESS(ROW()+(0), COLUMN()+(-1), 1)), 2)</f>
        <v>10.18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0.011</v>
      </c>
      <c r="E12" s="16" t="s">
        <v>22</v>
      </c>
      <c r="F12" s="17">
        <v>1059.5</v>
      </c>
      <c r="G12" s="17">
        <f ca="1">ROUND(INDIRECT(ADDRESS(ROW()+(0), COLUMN()+(-3), 1))*INDIRECT(ADDRESS(ROW()+(0), COLUMN()+(-1), 1)), 2)</f>
        <v>11.65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0.218</v>
      </c>
      <c r="E13" s="20" t="s">
        <v>25</v>
      </c>
      <c r="F13" s="21">
        <v>48.31</v>
      </c>
      <c r="G13" s="21">
        <f ca="1">ROUND(INDIRECT(ADDRESS(ROW()+(0), COLUMN()+(-3), 1))*INDIRECT(ADDRESS(ROW()+(0), COLUMN()+(-1), 1)), 2)</f>
        <v>10.53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316.29</v>
      </c>
      <c r="G14" s="24">
        <f ca="1">ROUND(INDIRECT(ADDRESS(ROW()+(0), COLUMN()+(-3), 1))*INDIRECT(ADDRESS(ROW()+(0), COLUMN()+(-1), 1))/100, 2)</f>
        <v>6.33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322.62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