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<sst xmlns="http://schemas.openxmlformats.org/spreadsheetml/2006/main" count="32" uniqueCount="32">
  <si>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</si>
  <si>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VSH020</t>
  </si>
  <si>
    <t xml:space="preserve">m</t>
  </si>
  <si>
    <t xml:space="preserve">Marque routière transversale.</t>
  </si>
  <si>
    <r>
      <rPr>
        <sz val="8.25"/>
        <color rgb="FF000000"/>
        <rFont val="Arial"/>
        <family val="2"/>
      </rPr>
      <t xml:space="preserve">Application mécanique avec un appareil de traçage manuel de peinture alkyde couleur blanche, pour marque routière transversale discontinue, de 40 cm de largeur, pour ligne de cédez le passage. Comprend les microsphères de verre, pour obtenir effet rétro-réfléchissant à sec et avec de l'humidité ou de la pluie.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</si>
  <si>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</si>
  <si>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</si>
  <si>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</si>
  <si>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</si>
  <si>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</si>
  <si>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</si>
  <si>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mt27mvh030a</t>
  </si>
  <si>
    <t xml:space="preserve">Peinture alkyde couleur blanche, selon NF EN 1871.</t>
  </si>
  <si>
    <t xml:space="preserve">kg</t>
  </si>
  <si>
    <t xml:space="preserve">mt27mvh100b</t>
  </si>
  <si>
    <t xml:space="preserve">Microsphères de verre.</t>
  </si>
  <si>
    <t xml:space="preserve">kg</t>
  </si>
  <si>
    <t xml:space="preserve">mq11bar010</t>
  </si>
  <si>
    <t xml:space="preserve">Balayeuse remorquée avec moteur auxiliaire.</t>
  </si>
  <si>
    <t xml:space="preserve">h</t>
  </si>
  <si>
    <t xml:space="preserve">mq08war010a</t>
  </si>
  <si>
    <t xml:space="preserve">Machine manuelle, pour peinture de marques routières sur la chaussée.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</si>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</sst>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2.55" customWidth="1"/>
    <col min="4" max="4" width="63.07" customWidth="1"/>
    <col min="5" max="5" width="11.22" customWidth="1"/>
    <col min="6" max="6" width="8.50" customWidth="1"/>
    <col min="7" max="7" width="18.02" customWidth="1"/>
    <col min="8" max="8" width="11.3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0.202</v>
      </c>
      <c r="F9" s="11" t="s">
        <v>13</v>
      </c>
      <c r="G9" s="13">
        <v>35.32</v>
      </c>
      <c r="H9" s="13">
        <f ca="1">ROUND(INDIRECT(ADDRESS(ROW()+(0), COLUMN()+(-3), 1))*INDIRECT(ADDRESS(ROW()+(0), COLUMN()+(-1), 1)), 2)</f>
        <v>7.13</v>
      </c>
    </row>
    <row r="10" spans="1:8" ht="13.50" thickBot="1" customHeight="1">
      <c r="A10" s="14" t="s">
        <v>14</v>
      </c>
      <c r="B10" s="14"/>
      <c r="C10" s="14"/>
      <c r="D10" s="14" t="s">
        <v>15</v>
      </c>
      <c r="E10" s="15">
        <v>0.126</v>
      </c>
      <c r="F10" s="16" t="s">
        <v>16</v>
      </c>
      <c r="G10" s="17">
        <v>24.56</v>
      </c>
      <c r="H10" s="17">
        <f ca="1">ROUND(INDIRECT(ADDRESS(ROW()+(0), COLUMN()+(-3), 1))*INDIRECT(ADDRESS(ROW()+(0), COLUMN()+(-1), 1)), 2)</f>
        <v>3.09</v>
      </c>
    </row>
    <row r="11" spans="1:8" ht="13.50" thickBot="1" customHeight="1">
      <c r="A11" s="14" t="s">
        <v>17</v>
      </c>
      <c r="B11" s="14"/>
      <c r="C11" s="14"/>
      <c r="D11" s="14" t="s">
        <v>18</v>
      </c>
      <c r="E11" s="15">
        <v>0.001</v>
      </c>
      <c r="F11" s="16" t="s">
        <v>19</v>
      </c>
      <c r="G11" s="17">
        <v>593.44</v>
      </c>
      <c r="H11" s="17">
        <f ca="1">ROUND(INDIRECT(ADDRESS(ROW()+(0), COLUMN()+(-3), 1))*INDIRECT(ADDRESS(ROW()+(0), COLUMN()+(-1), 1)), 2)</f>
        <v>0.59</v>
      </c>
    </row>
    <row r="12" spans="1:8" ht="13.50" thickBot="1" customHeight="1">
      <c r="A12" s="14" t="s">
        <v>20</v>
      </c>
      <c r="B12" s="14"/>
      <c r="C12" s="14"/>
      <c r="D12" s="14" t="s">
        <v>21</v>
      </c>
      <c r="E12" s="15">
        <v>0.006</v>
      </c>
      <c r="F12" s="16" t="s">
        <v>22</v>
      </c>
      <c r="G12" s="17">
        <v>299.07</v>
      </c>
      <c r="H12" s="17">
        <f ca="1">ROUND(INDIRECT(ADDRESS(ROW()+(0), COLUMN()+(-3), 1))*INDIRECT(ADDRESS(ROW()+(0), COLUMN()+(-1), 1)), 2)</f>
        <v>1.79</v>
      </c>
    </row>
    <row r="13" spans="1:8" ht="13.50" thickBot="1" customHeight="1">
      <c r="A13" s="14" t="s">
        <v>23</v>
      </c>
      <c r="B13" s="14"/>
      <c r="C13" s="14"/>
      <c r="D13" s="14" t="s">
        <v>24</v>
      </c>
      <c r="E13" s="15">
        <v>0.023</v>
      </c>
      <c r="F13" s="16" t="s">
        <v>25</v>
      </c>
      <c r="G13" s="17">
        <v>57.66</v>
      </c>
      <c r="H13" s="17">
        <f ca="1">ROUND(INDIRECT(ADDRESS(ROW()+(0), COLUMN()+(-3), 1))*INDIRECT(ADDRESS(ROW()+(0), COLUMN()+(-1), 1)), 2)</f>
        <v>1.33</v>
      </c>
    </row>
    <row r="14" spans="1:8" ht="13.50" thickBot="1" customHeight="1">
      <c r="A14" s="14" t="s">
        <v>26</v>
      </c>
      <c r="B14" s="14"/>
      <c r="C14" s="14"/>
      <c r="D14" s="18" t="s">
        <v>27</v>
      </c>
      <c r="E14" s="19">
        <v>0.012</v>
      </c>
      <c r="F14" s="20" t="s">
        <v>28</v>
      </c>
      <c r="G14" s="21">
        <v>51.29</v>
      </c>
      <c r="H14" s="21">
        <f ca="1">ROUND(INDIRECT(ADDRESS(ROW()+(0), COLUMN()+(-3), 1))*INDIRECT(ADDRESS(ROW()+(0), COLUMN()+(-1), 1)), 2)</f>
        <v>0.62</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14.55</v>
      </c>
      <c r="H15" s="24">
        <f ca="1">ROUND(INDIRECT(ADDRESS(ROW()+(0), COLUMN()+(-3), 1))*INDIRECT(ADDRESS(ROW()+(0), COLUMN()+(-1), 1))/100, 2)</f>
        <v>0.29</v>
      </c>
    </row>
    <row r="16" spans="1:8" ht="13.50" thickBot="1" customHeight="1">
      <c r="A16" s="25"/>
      <c r="B16" s="25"/>
      <c r="C16" s="25"/>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14.84</v>
      </c>
    </row>
  </sheetData>
  <mergeCells count="12">
    <mergeCell ref="A1:H1"/>
    <mergeCell ref="C3:H3"/>
    <mergeCell ref="A5:H5"/>
    <mergeCell ref="A8:C8"/>
    <mergeCell ref="A9:C9"/>
    <mergeCell ref="A10:C10"/>
    <mergeCell ref="A11:C11"/>
    <mergeCell ref="A12:C12"/>
    <mergeCell ref="A13:C13"/>
    <mergeCell ref="A14:C14"/>
    <mergeCell ref="A15:C15"/>
    <mergeCell ref="A16:C16"/>
  </mergeCells>
  <pageMargins left="0.147638" right="0.147638" top="0.206693" bottom="0.206693" header="0.0" footer="0.0"/>
  <pageSetup paperSize="9" orientation="portrait"/>
  <rowBreaks count="0" manualBreakCount="0">
    </rowBreaks>
</worksheet>
</file>