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<sst xmlns="http://schemas.openxmlformats.org/spreadsheetml/2006/main" count="29" uniqueCount="29">
  <si>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</si>
  <si>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VSH050</t>
  </si>
  <si>
    <t xml:space="preserve">m</t>
  </si>
  <si>
    <t xml:space="preserve">Marquage routier longitudinal de masquage.</t>
  </si>
  <si>
    <r>
      <rPr>
        <sz val="8.25"/>
        <color rgb="FF000000"/>
        <rFont val="Arial"/>
        <family val="2"/>
      </rPr>
      <t xml:space="preserve">Application mécanique avec une machine autopropulsée de peinture alkyde couleur noire, pour marquage routier longitudinal de masquage, de 30 cm de largeur.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</si>
  <si>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</si>
  <si>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</si>
  <si>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</si>
  <si>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</si>
  <si>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</si>
  <si>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</si>
  <si>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mt27mvh030c</t>
  </si>
  <si>
    <t xml:space="preserve">Peinture alkyde couleur noire, selon NF EN 1871.</t>
  </si>
  <si>
    <t xml:space="preserve">kg</t>
  </si>
  <si>
    <t xml:space="preserve">mq11bar010</t>
  </si>
  <si>
    <t xml:space="preserve">Balayeuse remorquée avec moteur auxiliaire.</t>
  </si>
  <si>
    <t xml:space="preserve">h</t>
  </si>
  <si>
    <t xml:space="preserve">mq08war010b</t>
  </si>
  <si>
    <t xml:space="preserve">Machine autopropulsée, pour peinture de marques routières sur la chaussée.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</si>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</sst>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1.87" customWidth="1"/>
    <col min="4" max="4" width="66.98" customWidth="1"/>
    <col min="5" max="5" width="10.54" customWidth="1"/>
    <col min="6" max="6" width="7.65" customWidth="1"/>
    <col min="7" max="7" width="17.17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0.216</v>
      </c>
      <c r="F9" s="11" t="s">
        <v>13</v>
      </c>
      <c r="G9" s="13">
        <v>35.32</v>
      </c>
      <c r="H9" s="13">
        <f ca="1">ROUND(INDIRECT(ADDRESS(ROW()+(0), COLUMN()+(-3), 1))*INDIRECT(ADDRESS(ROW()+(0), COLUMN()+(-1), 1)), 2)</f>
        <v>7.63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0.001</v>
      </c>
      <c r="F10" s="16" t="s">
        <v>16</v>
      </c>
      <c r="G10" s="17">
        <v>593.44</v>
      </c>
      <c r="H10" s="17">
        <f ca="1">ROUND(INDIRECT(ADDRESS(ROW()+(0), COLUMN()+(-3), 1))*INDIRECT(ADDRESS(ROW()+(0), COLUMN()+(-1), 1)), 2)</f>
        <v>0.59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0.001</v>
      </c>
      <c r="F11" s="16" t="s">
        <v>19</v>
      </c>
      <c r="G11" s="17">
        <v>398.77</v>
      </c>
      <c r="H11" s="17">
        <f ca="1">ROUND(INDIRECT(ADDRESS(ROW()+(0), COLUMN()+(-3), 1))*INDIRECT(ADDRESS(ROW()+(0), COLUMN()+(-1), 1)), 2)</f>
        <v>0.4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0.008</v>
      </c>
      <c r="F12" s="16" t="s">
        <v>22</v>
      </c>
      <c r="G12" s="17">
        <v>57.66</v>
      </c>
      <c r="H12" s="17">
        <f ca="1">ROUND(INDIRECT(ADDRESS(ROW()+(0), COLUMN()+(-3), 1))*INDIRECT(ADDRESS(ROW()+(0), COLUMN()+(-1), 1)), 2)</f>
        <v>0.46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0.004</v>
      </c>
      <c r="F13" s="20" t="s">
        <v>25</v>
      </c>
      <c r="G13" s="21">
        <v>51.29</v>
      </c>
      <c r="H13" s="21">
        <f ca="1">ROUND(INDIRECT(ADDRESS(ROW()+(0), COLUMN()+(-3), 1))*INDIRECT(ADDRESS(ROW()+(0), COLUMN()+(-1), 1)), 2)</f>
        <v>0.21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9.29</v>
      </c>
      <c r="H14" s="24">
        <f ca="1">ROUND(INDIRECT(ADDRESS(ROW()+(0), COLUMN()+(-3), 1))*INDIRECT(ADDRESS(ROW()+(0), COLUMN()+(-1), 1))/100, 2)</f>
        <v>0.19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9.48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