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<sst xmlns="http://schemas.openxmlformats.org/spreadsheetml/2006/main" count="32" uniqueCount="32">
  <si>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</si>
  <si>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VSH110</t>
  </si>
  <si>
    <t xml:space="preserve">m²</t>
  </si>
  <si>
    <t xml:space="preserve">Marquage de flèches et inscriptions sur pistes cyclables.</t>
  </si>
  <si>
    <r>
      <rPr>
        <sz val="8.25"/>
        <color rgb="FF000000"/>
        <rFont val="Arial"/>
        <family val="2"/>
      </rPr>
      <t xml:space="preserve">Application mécanique avec un appareil de traçage manuel de peinture alkyde couleur blanche, pour marquage de flèches et inscriptions sur pistes cyclables. Comprend les microsphères de verre, pour obtenir effet rétro-réfléchissant à sec et avec de l'humidité ou de la pluie.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</si>
  <si>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</si>
  <si>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</si>
  <si>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</si>
  <si>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</si>
  <si>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</si>
  <si>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</si>
  <si>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mt27mvh030a</t>
  </si>
  <si>
    <t xml:space="preserve">Peinture alkyde couleur blanche, selon NF EN 1871.</t>
  </si>
  <si>
    <t xml:space="preserve">kg</t>
  </si>
  <si>
    <t xml:space="preserve">mt27mvh100b</t>
  </si>
  <si>
    <t xml:space="preserve">Microsphères de verre.</t>
  </si>
  <si>
    <t xml:space="preserve">kg</t>
  </si>
  <si>
    <t xml:space="preserve">mq11bar010</t>
  </si>
  <si>
    <t xml:space="preserve">Balayeuse remorquée avec moteur auxiliaire.</t>
  </si>
  <si>
    <t xml:space="preserve">h</t>
  </si>
  <si>
    <t xml:space="preserve">mq08war010a</t>
  </si>
  <si>
    <t xml:space="preserve">Machine manuelle, pour peinture de marques routières sur la chaussée.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</si>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</sst>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87" customWidth="1"/>
    <col min="4" max="4" width="63.07" customWidth="1"/>
    <col min="5" max="5" width="11.22" customWidth="1"/>
    <col min="6" max="6" width="8.50" customWidth="1"/>
    <col min="7" max="7" width="18.02" customWidth="1"/>
    <col min="8" max="8" width="11.3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0.72</v>
      </c>
      <c r="F9" s="11" t="s">
        <v>13</v>
      </c>
      <c r="G9" s="13">
        <v>35.32</v>
      </c>
      <c r="H9" s="13">
        <f ca="1">ROUND(INDIRECT(ADDRESS(ROW()+(0), COLUMN()+(-3), 1))*INDIRECT(ADDRESS(ROW()+(0), COLUMN()+(-1), 1)), 2)</f>
        <v>25.43</v>
      </c>
    </row>
    <row r="10" spans="1:8" ht="13.50" thickBot="1" customHeight="1">
      <c r="A10" s="14" t="s">
        <v>14</v>
      </c>
      <c r="B10" s="14"/>
      <c r="C10" s="14"/>
      <c r="D10" s="14" t="s">
        <v>15</v>
      </c>
      <c r="E10" s="15">
        <v>0.45</v>
      </c>
      <c r="F10" s="16" t="s">
        <v>16</v>
      </c>
      <c r="G10" s="17">
        <v>24.56</v>
      </c>
      <c r="H10" s="17">
        <f ca="1">ROUND(INDIRECT(ADDRESS(ROW()+(0), COLUMN()+(-3), 1))*INDIRECT(ADDRESS(ROW()+(0), COLUMN()+(-1), 1)), 2)</f>
        <v>11.05</v>
      </c>
    </row>
    <row r="11" spans="1:8" ht="13.50" thickBot="1" customHeight="1">
      <c r="A11" s="14" t="s">
        <v>17</v>
      </c>
      <c r="B11" s="14"/>
      <c r="C11" s="14"/>
      <c r="D11" s="14" t="s">
        <v>18</v>
      </c>
      <c r="E11" s="15">
        <v>0.001</v>
      </c>
      <c r="F11" s="16" t="s">
        <v>19</v>
      </c>
      <c r="G11" s="17">
        <v>593.44</v>
      </c>
      <c r="H11" s="17">
        <f ca="1">ROUND(INDIRECT(ADDRESS(ROW()+(0), COLUMN()+(-3), 1))*INDIRECT(ADDRESS(ROW()+(0), COLUMN()+(-1), 1)), 2)</f>
        <v>0.59</v>
      </c>
    </row>
    <row r="12" spans="1:8" ht="13.50" thickBot="1" customHeight="1">
      <c r="A12" s="14" t="s">
        <v>20</v>
      </c>
      <c r="B12" s="14"/>
      <c r="C12" s="14"/>
      <c r="D12" s="14" t="s">
        <v>21</v>
      </c>
      <c r="E12" s="15">
        <v>0.006</v>
      </c>
      <c r="F12" s="16" t="s">
        <v>22</v>
      </c>
      <c r="G12" s="17">
        <v>299.07</v>
      </c>
      <c r="H12" s="17">
        <f ca="1">ROUND(INDIRECT(ADDRESS(ROW()+(0), COLUMN()+(-3), 1))*INDIRECT(ADDRESS(ROW()+(0), COLUMN()+(-1), 1)), 2)</f>
        <v>1.79</v>
      </c>
    </row>
    <row r="13" spans="1:8" ht="13.50" thickBot="1" customHeight="1">
      <c r="A13" s="14" t="s">
        <v>23</v>
      </c>
      <c r="B13" s="14"/>
      <c r="C13" s="14"/>
      <c r="D13" s="14" t="s">
        <v>24</v>
      </c>
      <c r="E13" s="15">
        <v>0.042</v>
      </c>
      <c r="F13" s="16" t="s">
        <v>25</v>
      </c>
      <c r="G13" s="17">
        <v>57.66</v>
      </c>
      <c r="H13" s="17">
        <f ca="1">ROUND(INDIRECT(ADDRESS(ROW()+(0), COLUMN()+(-3), 1))*INDIRECT(ADDRESS(ROW()+(0), COLUMN()+(-1), 1)), 2)</f>
        <v>2.42</v>
      </c>
    </row>
    <row r="14" spans="1:8" ht="13.50" thickBot="1" customHeight="1">
      <c r="A14" s="14" t="s">
        <v>26</v>
      </c>
      <c r="B14" s="14"/>
      <c r="C14" s="14"/>
      <c r="D14" s="18" t="s">
        <v>27</v>
      </c>
      <c r="E14" s="19">
        <v>0.085</v>
      </c>
      <c r="F14" s="20" t="s">
        <v>28</v>
      </c>
      <c r="G14" s="21">
        <v>51.29</v>
      </c>
      <c r="H14" s="21">
        <f ca="1">ROUND(INDIRECT(ADDRESS(ROW()+(0), COLUMN()+(-3), 1))*INDIRECT(ADDRESS(ROW()+(0), COLUMN()+(-1), 1)), 2)</f>
        <v>4.36</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45.64</v>
      </c>
      <c r="H15" s="24">
        <f ca="1">ROUND(INDIRECT(ADDRESS(ROW()+(0), COLUMN()+(-3), 1))*INDIRECT(ADDRESS(ROW()+(0), COLUMN()+(-1), 1))/100, 2)</f>
        <v>0.91</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46.55</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