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<sst xmlns="http://schemas.openxmlformats.org/spreadsheetml/2006/main" count="36" uniqueCount="36">
  <si>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</si>
  <si>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XDA040</t>
  </si>
  <si>
    <t xml:space="preserve">U</t>
  </si>
  <si>
    <t xml:space="preserve">Pré-installation d'un compteur d'arrosage.</t>
  </si>
  <si>
    <r>
      <rPr>
        <sz val="8.25"/>
        <color rgb="FF000000"/>
        <rFont val="Arial"/>
        <family val="2"/>
      </rPr>
      <t xml:space="preserve">Pré-installation d'un compteur d'arrosage de 3/4" DN 20 mm, placé dans un coffre préfabriqué, avec deux vannes d'isolement à opercule. Le prix ne comprend pas le compteur.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</si>
  <si>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</si>
  <si>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</si>
  <si>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</si>
  <si>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</si>
  <si>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</si>
  <si>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</si>
  <si>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mt37svc010c</t>
  </si>
  <si>
    <t xml:space="preserve">Vanne à opercule en laiton fondu, à visser, de 3/4".</t>
  </si>
  <si>
    <t xml:space="preserve">U</t>
  </si>
  <si>
    <t xml:space="preserve">mt37sgl010b</t>
  </si>
  <si>
    <t xml:space="preserve">Robinet de purge de 20 mm.</t>
  </si>
  <si>
    <t xml:space="preserve">U</t>
  </si>
  <si>
    <t xml:space="preserve">mt37svr010b</t>
  </si>
  <si>
    <t xml:space="preserve">Clapet de non retour en laiton à visser de 3/4".</t>
  </si>
  <si>
    <t xml:space="preserve">U</t>
  </si>
  <si>
    <t xml:space="preserve">mt37cir010a</t>
  </si>
  <si>
    <t xml:space="preserve">Armoire en fibre de verre de 40x27x13 cm pour abriter un compteur individuel d'eau de 13 à 20 mm, pourvu d'une serrure spéciale pour carré de manoeuvre.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</si>
  <si>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</si>
  <si>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</si>
  <si>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</si>
  <si>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</si>
  <si>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</si>
  <si>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</si>
  <si>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</si>
  <si>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</si>
  <si>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</si>
  <si>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</si>
  <si>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</si>
  <si>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</si>
  <si>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105,24Dhs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</si>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</sst>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2</v>
      </c>
      <c r="E9" s="11" t="s">
        <v>13</v>
      </c>
      <c r="F9" s="13">
        <v>68.59</v>
      </c>
      <c r="G9" s="13">
        <f ca="1">ROUND(INDIRECT(ADDRESS(ROW()+(0), COLUMN()+(-3), 1))*INDIRECT(ADDRESS(ROW()+(0), COLUMN()+(-1), 1)), 2)</f>
        <v>137.18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70.36</v>
      </c>
      <c r="G10" s="17">
        <f ca="1">ROUND(INDIRECT(ADDRESS(ROW()+(0), COLUMN()+(-3), 1))*INDIRECT(ADDRESS(ROW()+(0), COLUMN()+(-1), 1)), 2)</f>
        <v>70.36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76.07</v>
      </c>
      <c r="G11" s="17">
        <f ca="1">ROUND(INDIRECT(ADDRESS(ROW()+(0), COLUMN()+(-3), 1))*INDIRECT(ADDRESS(ROW()+(0), COLUMN()+(-1), 1)), 2)</f>
        <v>76.07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529.34</v>
      </c>
      <c r="G12" s="17">
        <f ca="1">ROUND(INDIRECT(ADDRESS(ROW()+(0), COLUMN()+(-3), 1))*INDIRECT(ADDRESS(ROW()+(0), COLUMN()+(-1), 1)), 2)</f>
        <v>529.34</v>
      </c>
    </row>
    <row r="13" spans="1:7" ht="13.50" thickBot="1" customHeight="1">
      <c r="A13" s="14" t="s">
        <v>23</v>
      </c>
      <c r="B13" s="14"/>
      <c r="C13" s="14" t="s">
        <v>24</v>
      </c>
      <c r="D13" s="15">
        <v>1</v>
      </c>
      <c r="E13" s="16" t="s">
        <v>25</v>
      </c>
      <c r="F13" s="17">
        <v>16.31</v>
      </c>
      <c r="G13" s="17">
        <f ca="1">ROUND(INDIRECT(ADDRESS(ROW()+(0), COLUMN()+(-3), 1))*INDIRECT(ADDRESS(ROW()+(0), COLUMN()+(-1), 1)), 2)</f>
        <v>16.31</v>
      </c>
    </row>
    <row r="14" spans="1:7" ht="13.50" thickBot="1" customHeight="1">
      <c r="A14" s="14" t="s">
        <v>26</v>
      </c>
      <c r="B14" s="14"/>
      <c r="C14" s="14" t="s">
        <v>27</v>
      </c>
      <c r="D14" s="15">
        <v>1.065</v>
      </c>
      <c r="E14" s="16" t="s">
        <v>28</v>
      </c>
      <c r="F14" s="17">
        <v>59.53</v>
      </c>
      <c r="G14" s="17">
        <f ca="1">ROUND(INDIRECT(ADDRESS(ROW()+(0), COLUMN()+(-3), 1))*INDIRECT(ADDRESS(ROW()+(0), COLUMN()+(-1), 1)), 2)</f>
        <v>63.4</v>
      </c>
    </row>
    <row r="15" spans="1:7" ht="13.50" thickBot="1" customHeight="1">
      <c r="A15" s="14" t="s">
        <v>29</v>
      </c>
      <c r="B15" s="14"/>
      <c r="C15" s="18" t="s">
        <v>30</v>
      </c>
      <c r="D15" s="19">
        <v>0.532</v>
      </c>
      <c r="E15" s="20" t="s">
        <v>31</v>
      </c>
      <c r="F15" s="21">
        <v>51.22</v>
      </c>
      <c r="G15" s="21">
        <f ca="1">ROUND(INDIRECT(ADDRESS(ROW()+(0), COLUMN()+(-3), 1))*INDIRECT(ADDRESS(ROW()+(0), COLUMN()+(-1), 1)), 2)</f>
        <v>27.25</v>
      </c>
    </row>
    <row r="16" spans="1:7" ht="13.50" thickBot="1" customHeight="1">
      <c r="A16" s="18"/>
      <c r="B16" s="18"/>
      <c r="C16" s="5" t="s">
        <v>32</v>
      </c>
      <c r="D16" s="22">
        <v>4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919.91</v>
      </c>
      <c r="G16" s="24">
        <f ca="1">ROUND(INDIRECT(ADDRESS(ROW()+(0), COLUMN()+(-3), 1))*INDIRECT(ADDRESS(ROW()+(0), COLUMN()+(-1), 1))/100, 2)</f>
        <v>36.8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956.71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