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<sst xmlns="http://schemas.openxmlformats.org/spreadsheetml/2006/main" count="36" uniqueCount="36">
  <si>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</si>
  <si>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</si>
  <si>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</si>
  <si>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</si>
  <si>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3" DN 80 mm, placé dans un coffre préfabriqué,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</si>
  <si>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</si>
  <si>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</si>
  <si>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</si>
  <si>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</si>
  <si>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</si>
  <si>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</si>
  <si>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mt37svc010u</t>
  </si>
  <si>
    <t xml:space="preserve">Vanne à opercule en laiton fondu, à visser, de 3".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</si>
  <si>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</si>
  <si>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</si>
  <si>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</si>
  <si>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</si>
  <si>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mt37svr010h</t>
  </si>
  <si>
    <t xml:space="preserve">Clapet de non retour en laiton à visser de 3".</t>
  </si>
  <si>
    <t xml:space="preserve">U</t>
  </si>
  <si>
    <t xml:space="preserve">mt37cir010d</t>
  </si>
  <si>
    <t xml:space="preserve">Armoire en fibre de verre de 100x70x40 cm pour abriter un compteur individuel d'eau de 80 à 100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</si>
  <si>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</si>
  <si>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</si>
  <si>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</si>
  <si>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</si>
  <si>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</si>
  <si>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</si>
  <si>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</si>
  <si>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</si>
  <si>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</si>
  <si>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</si>
  <si>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</si>
  <si>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</si>
  <si>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661,49Dhs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</si>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</sst>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931.21</v>
      </c>
      <c r="G9" s="13">
        <f ca="1">ROUND(INDIRECT(ADDRESS(ROW()+(0), COLUMN()+(-3), 1))*INDIRECT(ADDRESS(ROW()+(0), COLUMN()+(-1), 1)), 2)</f>
        <v>1862.42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77.35</v>
      </c>
      <c r="G10" s="17">
        <f ca="1">ROUND(INDIRECT(ADDRESS(ROW()+(0), COLUMN()+(-3), 1))*INDIRECT(ADDRESS(ROW()+(0), COLUMN()+(-1), 1)), 2)</f>
        <v>77.35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895.82</v>
      </c>
      <c r="G11" s="17">
        <f ca="1">ROUND(INDIRECT(ADDRESS(ROW()+(0), COLUMN()+(-3), 1))*INDIRECT(ADDRESS(ROW()+(0), COLUMN()+(-1), 1)), 2)</f>
        <v>895.82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2765.5</v>
      </c>
      <c r="G12" s="17">
        <f ca="1">ROUND(INDIRECT(ADDRESS(ROW()+(0), COLUMN()+(-3), 1))*INDIRECT(ADDRESS(ROW()+(0), COLUMN()+(-1), 1)), 2)</f>
        <v>2765.5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16.31</v>
      </c>
      <c r="G13" s="17">
        <f ca="1">ROUND(INDIRECT(ADDRESS(ROW()+(0), COLUMN()+(-3), 1))*INDIRECT(ADDRESS(ROW()+(0), COLUMN()+(-1), 1)), 2)</f>
        <v>16.31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1.936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115.25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0.968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49.58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5782.23</v>
      </c>
      <c r="G16" s="24">
        <f ca="1">ROUND(INDIRECT(ADDRESS(ROW()+(0), COLUMN()+(-3), 1))*INDIRECT(ADDRESS(ROW()+(0), COLUMN()+(-1), 1))/100, 2)</f>
        <v>231.29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6013.52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