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<sst xmlns="http://schemas.openxmlformats.org/spreadsheetml/2006/main" count="36" uniqueCount="36">
  <si>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</si>
  <si>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</si>
  <si>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</si>
  <si>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</si>
  <si>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2" DN 50 mm, placé dans une niche, avec deux vannes d'isolement à sphère.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</si>
  <si>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</si>
  <si>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</si>
  <si>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</si>
  <si>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</si>
  <si>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</si>
  <si>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</si>
  <si>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mt37sve010g</t>
  </si>
  <si>
    <t xml:space="preserve">Vanne à sphère en laiton nickelé à visser de 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</si>
  <si>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</si>
  <si>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</si>
  <si>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</si>
  <si>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</si>
  <si>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mt37svr010f</t>
  </si>
  <si>
    <t xml:space="preserve">Clapet de non retour en laiton à visser de 2".</t>
  </si>
  <si>
    <t xml:space="preserve">U</t>
  </si>
  <si>
    <t xml:space="preserve">mt37aar010c</t>
  </si>
  <si>
    <t xml:space="preserve">Cadre et couvercle en fonte ductile de 50x50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</si>
  <si>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</si>
  <si>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</si>
  <si>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</si>
  <si>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</si>
  <si>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</si>
  <si>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</si>
  <si>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</si>
  <si>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</si>
  <si>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</si>
  <si>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</si>
  <si>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</si>
  <si>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</si>
  <si>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219,70Dhs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</si>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</sst>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70.38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458.76</v>
      </c>
      <c r="H9" s="13">
        <f ca="1">ROUND(INDIRECT(ADDRESS(ROW()+(0), COLUMN()+(-3), 1))*INDIRECT(ADDRESS(ROW()+(0), COLUMN()+(-1), 1)), 2)</f>
        <v>917.52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77.35</v>
      </c>
      <c r="H10" s="17">
        <f ca="1">ROUND(INDIRECT(ADDRESS(ROW()+(0), COLUMN()+(-3), 1))*INDIRECT(ADDRESS(ROW()+(0), COLUMN()+(-1), 1)), 2)</f>
        <v>77.35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320.24</v>
      </c>
      <c r="H11" s="17">
        <f ca="1">ROUND(INDIRECT(ADDRESS(ROW()+(0), COLUMN()+(-3), 1))*INDIRECT(ADDRESS(ROW()+(0), COLUMN()+(-1), 1)), 2)</f>
        <v>320.24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465.38</v>
      </c>
      <c r="H12" s="17">
        <f ca="1">ROUND(INDIRECT(ADDRESS(ROW()+(0), COLUMN()+(-3), 1))*INDIRECT(ADDRESS(ROW()+(0), COLUMN()+(-1), 1)), 2)</f>
        <v>465.38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16.31</v>
      </c>
      <c r="H13" s="17">
        <f ca="1">ROUND(INDIRECT(ADDRESS(ROW()+(0), COLUMN()+(-3), 1))*INDIRECT(ADDRESS(ROW()+(0), COLUMN()+(-1), 1)), 2)</f>
        <v>16.31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1.452</v>
      </c>
      <c r="F14" s="16" t="s">
        <v>28</v>
      </c>
      <c r="G14" s="17">
        <v>59.53</v>
      </c>
      <c r="H14" s="17">
        <f ca="1">ROUND(INDIRECT(ADDRESS(ROW()+(0), COLUMN()+(-3), 1))*INDIRECT(ADDRESS(ROW()+(0), COLUMN()+(-1), 1)), 2)</f>
        <v>86.44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0.726</v>
      </c>
      <c r="F15" s="20" t="s">
        <v>31</v>
      </c>
      <c r="G15" s="21">
        <v>51.22</v>
      </c>
      <c r="H15" s="21">
        <f ca="1">ROUND(INDIRECT(ADDRESS(ROW()+(0), COLUMN()+(-3), 1))*INDIRECT(ADDRESS(ROW()+(0), COLUMN()+(-1), 1)), 2)</f>
        <v>37.19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1920.43</v>
      </c>
      <c r="H16" s="24">
        <f ca="1">ROUND(INDIRECT(ADDRESS(ROW()+(0), COLUMN()+(-3), 1))*INDIRECT(ADDRESS(ROW()+(0), COLUMN()+(-1), 1))/100, 2)</f>
        <v>76.82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1997.25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