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<sst xmlns="http://schemas.openxmlformats.org/spreadsheetml/2006/main" count="36" uniqueCount="36">
  <si>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</si>
  <si>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</si>
  <si>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</si>
  <si>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</si>
  <si>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3" DN 80 mm, placé dans une niche,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</si>
  <si>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</si>
  <si>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</si>
  <si>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</si>
  <si>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</si>
  <si>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</si>
  <si>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</si>
  <si>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mt37sve010i</t>
  </si>
  <si>
    <t xml:space="preserve">Vanne à sphère en laiton nickelé à visser de 3".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</si>
  <si>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</si>
  <si>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</si>
  <si>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</si>
  <si>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</si>
  <si>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mt37svr010h</t>
  </si>
  <si>
    <t xml:space="preserve">Clapet de non retour en laiton à visser de 3".</t>
  </si>
  <si>
    <t xml:space="preserve">U</t>
  </si>
  <si>
    <t xml:space="preserve">mt37aar010d</t>
  </si>
  <si>
    <t xml:space="preserve">Cadre et couvercle en fonte ductile de 60x60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</si>
  <si>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</si>
  <si>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</si>
  <si>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</si>
  <si>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</si>
  <si>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</si>
  <si>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</si>
  <si>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</si>
  <si>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</si>
  <si>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</si>
  <si>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</si>
  <si>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</si>
  <si>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</si>
  <si>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523,10Dhs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</si>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</sst>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87" customWidth="1"/>
    <col min="4" max="4" width="70.38" customWidth="1"/>
    <col min="5" max="5" width="9.69" customWidth="1"/>
    <col min="6" max="6" width="6.97" customWidth="1"/>
    <col min="7" max="7" width="16.4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1332</v>
      </c>
      <c r="H9" s="13">
        <f ca="1">ROUND(INDIRECT(ADDRESS(ROW()+(0), COLUMN()+(-3), 1))*INDIRECT(ADDRESS(ROW()+(0), COLUMN()+(-1), 1)), 2)</f>
        <v>2664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77.35</v>
      </c>
      <c r="H10" s="17">
        <f ca="1">ROUND(INDIRECT(ADDRESS(ROW()+(0), COLUMN()+(-3), 1))*INDIRECT(ADDRESS(ROW()+(0), COLUMN()+(-1), 1)), 2)</f>
        <v>77.35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895.82</v>
      </c>
      <c r="H11" s="17">
        <f ca="1">ROUND(INDIRECT(ADDRESS(ROW()+(0), COLUMN()+(-3), 1))*INDIRECT(ADDRESS(ROW()+(0), COLUMN()+(-1), 1)), 2)</f>
        <v>895.82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754.28</v>
      </c>
      <c r="H12" s="17">
        <f ca="1">ROUND(INDIRECT(ADDRESS(ROW()+(0), COLUMN()+(-3), 1))*INDIRECT(ADDRESS(ROW()+(0), COLUMN()+(-1), 1)), 2)</f>
        <v>754.28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16.31</v>
      </c>
      <c r="H13" s="17">
        <f ca="1">ROUND(INDIRECT(ADDRESS(ROW()+(0), COLUMN()+(-3), 1))*INDIRECT(ADDRESS(ROW()+(0), COLUMN()+(-1), 1)), 2)</f>
        <v>16.31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1.936</v>
      </c>
      <c r="F14" s="16" t="s">
        <v>28</v>
      </c>
      <c r="G14" s="17">
        <v>59.53</v>
      </c>
      <c r="H14" s="17">
        <f ca="1">ROUND(INDIRECT(ADDRESS(ROW()+(0), COLUMN()+(-3), 1))*INDIRECT(ADDRESS(ROW()+(0), COLUMN()+(-1), 1)), 2)</f>
        <v>115.25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0.968</v>
      </c>
      <c r="F15" s="20" t="s">
        <v>31</v>
      </c>
      <c r="G15" s="21">
        <v>51.22</v>
      </c>
      <c r="H15" s="21">
        <f ca="1">ROUND(INDIRECT(ADDRESS(ROW()+(0), COLUMN()+(-3), 1))*INDIRECT(ADDRESS(ROW()+(0), COLUMN()+(-1), 1)), 2)</f>
        <v>49.58</v>
      </c>
    </row>
    <row r="16" spans="1:8" ht="13.50" thickBot="1" customHeight="1">
      <c r="A16" s="18"/>
      <c r="B16" s="18"/>
      <c r="C16" s="18"/>
      <c r="D16" s="5" t="s">
        <v>32</v>
      </c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4572.59</v>
      </c>
      <c r="H16" s="24">
        <f ca="1">ROUND(INDIRECT(ADDRESS(ROW()+(0), COLUMN()+(-3), 1))*INDIRECT(ADDRESS(ROW()+(0), COLUMN()+(-1), 1))/100, 2)</f>
        <v>182.9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4755.49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