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<sst xmlns="http://schemas.openxmlformats.org/spreadsheetml/2006/main" count="30" uniqueCount="30">
  <si>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</si>
  <si>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</si>
  <si>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</si>
  <si>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</si>
  <si>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2"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</si>
  <si>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</si>
  <si>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</si>
  <si>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</si>
  <si>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</si>
  <si>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</si>
  <si>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</si>
  <si>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mt48asp015c</t>
  </si>
  <si>
    <t xml:space="preserve">Asperseur de surface à rotation par impact, en aluminium, avec arc ajustable, rayon de 5 à 62 m réglable, connexion de 2" de diamètre, intervalle de pressions recommandé de 2 à 7 bar.</t>
  </si>
  <si>
    <t xml:space="preserve">U</t>
  </si>
  <si>
    <t xml:space="preserve">mt37tpj023gf</t>
  </si>
  <si>
    <t xml:space="preserve">Collier de prise en charge en PP avec quatre vis, pour tube de 75 mm de diamètre extérieur, avec prise pour connexion filetée de 2" de diamètre, PN=16 atm, avec joints élastiques en EPDM, selon NF EN ISO 15874-3.</t>
  </si>
  <si>
    <t xml:space="preserve">U</t>
  </si>
  <si>
    <t xml:space="preserve">mt48wwg210d</t>
  </si>
  <si>
    <t xml:space="preserve">Tube en acier galvanisé, de 1 m de longueur, connexion de 2"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</si>
  <si>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</si>
  <si>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</si>
  <si>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</si>
  <si>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</si>
  <si>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</si>
  <si>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</si>
  <si>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</si>
  <si>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</si>
  <si>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</si>
  <si>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800,78Dhs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</si>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</sst>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1351.61</v>
      </c>
      <c r="H9" s="13">
        <f ca="1">ROUND(INDIRECT(ADDRESS(ROW()+(0), COLUMN()+(-3), 1))*INDIRECT(ADDRESS(ROW()+(0), COLUMN()+(-1), 1)), 2)</f>
        <v>1351.61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85.31</v>
      </c>
      <c r="H10" s="17">
        <f ca="1">ROUND(INDIRECT(ADDRESS(ROW()+(0), COLUMN()+(-3), 1))*INDIRECT(ADDRESS(ROW()+(0), COLUMN()+(-1), 1)), 2)</f>
        <v>85.31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199.89</v>
      </c>
      <c r="H11" s="17">
        <f ca="1">ROUND(INDIRECT(ADDRESS(ROW()+(0), COLUMN()+(-3), 1))*INDIRECT(ADDRESS(ROW()+(0), COLUMN()+(-1), 1)), 2)</f>
        <v>199.89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18.04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0.303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15.52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1670.37</v>
      </c>
      <c r="H14" s="24">
        <f ca="1">ROUND(INDIRECT(ADDRESS(ROW()+(0), COLUMN()+(-3), 1))*INDIRECT(ADDRESS(ROW()+(0), COLUMN()+(-1), 1))/100, 2)</f>
        <v>33.41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1703.78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