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<sst xmlns="http://schemas.openxmlformats.org/spreadsheetml/2006/main" count="45" uniqueCount="45">
  <si>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</si>
  <si>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</si>
  <si>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</si>
  <si>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</si>
  <si>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200 mm de diamètre, résistance à la compression supérieure à 450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</si>
  <si>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</si>
  <si>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</si>
  <si>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</si>
  <si>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</si>
  <si>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</si>
  <si>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</si>
  <si>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</si>
  <si>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</si>
  <si>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</si>
  <si>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mt35aia070ai</t>
  </si>
  <si>
    <t xml:space="preserve">Tube courbable, fourni en rouleau, de polyéthylène à double paroi (intérieure lisse et extérieure annelée), de couleur orange, de 200 mm de diamètre nominal, pour canalisation enterrée, résistance à la compression 450 N, résistance à l'impact 40 joules,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</si>
  <si>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</si>
  <si>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</si>
  <si>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</si>
  <si>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</si>
  <si>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</si>
  <si>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</si>
  <si>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</si>
  <si>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</si>
  <si>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</si>
  <si>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</si>
  <si>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</si>
  <si>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</si>
  <si>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</si>
  <si>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</si>
  <si>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</si>
  <si>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</si>
  <si>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</si>
  <si>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</si>
  <si>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</si>
  <si>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</si>
  <si>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</si>
  <si>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</si>
  <si>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</si>
  <si>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</si>
  <si>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</si>
  <si>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</si>
  <si>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</si>
  <si>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30,90Dhs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</si>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</sst>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0.042</v>
      </c>
      <c r="E9" s="11" t="s">
        <v>13</v>
      </c>
      <c r="F9" s="13">
        <v>155.3</v>
      </c>
      <c r="G9" s="13">
        <f ca="1">ROUND(INDIRECT(ADDRESS(ROW()+(0), COLUMN()+(-3), 1))*INDIRECT(ADDRESS(ROW()+(0), COLUMN()+(-1), 1)), 2)</f>
        <v>6.52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272.98</v>
      </c>
      <c r="G10" s="17">
        <f ca="1">ROUND(INDIRECT(ADDRESS(ROW()+(0), COLUMN()+(-3), 1))*INDIRECT(ADDRESS(ROW()+(0), COLUMN()+(-1), 1)), 2)</f>
        <v>545.96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44.34</v>
      </c>
      <c r="G11" s="17">
        <f ca="1">ROUND(INDIRECT(ADDRESS(ROW()+(0), COLUMN()+(-3), 1))*INDIRECT(ADDRESS(ROW()+(0), COLUMN()+(-1), 1)), 2)</f>
        <v>177.36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0.005</v>
      </c>
      <c r="E12" s="16" t="s">
        <v>22</v>
      </c>
      <c r="F12" s="17">
        <v>92.52</v>
      </c>
      <c r="G12" s="17">
        <f ca="1">ROUND(INDIRECT(ADDRESS(ROW()+(0), COLUMN()+(-3), 1))*INDIRECT(ADDRESS(ROW()+(0), COLUMN()+(-1), 1)), 2)</f>
        <v>0.46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0.035</v>
      </c>
      <c r="E13" s="16" t="s">
        <v>25</v>
      </c>
      <c r="F13" s="17">
        <v>34.94</v>
      </c>
      <c r="G13" s="17">
        <f ca="1">ROUND(INDIRECT(ADDRESS(ROW()+(0), COLUMN()+(-3), 1))*INDIRECT(ADDRESS(ROW()+(0), COLUMN()+(-1), 1)), 2)</f>
        <v>1.22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1059.5</v>
      </c>
      <c r="G14" s="17">
        <f ca="1">ROUND(INDIRECT(ADDRESS(ROW()+(0), COLUMN()+(-3), 1))*INDIRECT(ADDRESS(ROW()+(0), COLUMN()+(-1), 1)), 2)</f>
        <v>1.06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57.66</v>
      </c>
      <c r="G15" s="17">
        <f ca="1">ROUND(INDIRECT(ADDRESS(ROW()+(0), COLUMN()+(-3), 1))*INDIRECT(ADDRESS(ROW()+(0), COLUMN()+(-1), 1)), 2)</f>
        <v>4.15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0.072</v>
      </c>
      <c r="E16" s="16" t="s">
        <v>34</v>
      </c>
      <c r="F16" s="17">
        <v>48.31</v>
      </c>
      <c r="G16" s="17">
        <f ca="1">ROUND(INDIRECT(ADDRESS(ROW()+(0), COLUMN()+(-3), 1))*INDIRECT(ADDRESS(ROW()+(0), COLUMN()+(-1), 1)), 2)</f>
        <v>3.48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0.18</v>
      </c>
      <c r="E17" s="16" t="s">
        <v>37</v>
      </c>
      <c r="F17" s="17">
        <v>59.53</v>
      </c>
      <c r="G17" s="17">
        <f ca="1">ROUND(INDIRECT(ADDRESS(ROW()+(0), COLUMN()+(-3), 1))*INDIRECT(ADDRESS(ROW()+(0), COLUMN()+(-1), 1)), 2)</f>
        <v>10.72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0.127</v>
      </c>
      <c r="E18" s="20" t="s">
        <v>40</v>
      </c>
      <c r="F18" s="21">
        <v>51.22</v>
      </c>
      <c r="G18" s="21">
        <f ca="1">ROUND(INDIRECT(ADDRESS(ROW()+(0), COLUMN()+(-3), 1))*INDIRECT(ADDRESS(ROW()+(0), COLUMN()+(-1), 1)), 2)</f>
        <v>6.5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757.43</v>
      </c>
      <c r="G19" s="24">
        <f ca="1">ROUND(INDIRECT(ADDRESS(ROW()+(0), COLUMN()+(-3), 1))*INDIRECT(ADDRESS(ROW()+(0), COLUMN()+(-1), 1))/100, 2)</f>
        <v>15.15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772.58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