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<sst xmlns="http://schemas.openxmlformats.org/spreadsheetml/2006/main" count="30" uniqueCount="30">
  <si>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</si>
  <si>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</si>
  <si>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</si>
  <si>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</si>
  <si>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2 tubes rigides en PVC-U, de 125 mm de diamètre et support séparateur.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</si>
  <si>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</si>
  <si>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</si>
  <si>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</si>
  <si>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</si>
  <si>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</si>
  <si>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</si>
  <si>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mt35tpe010h</t>
  </si>
  <si>
    <t xml:space="preserve">Tube rigide en PVC-U, de 125 mm de diamètre et 1,5 mm d'épaisseur, fourni en barres de 6 m de longueur.</t>
  </si>
  <si>
    <t xml:space="preserve">m</t>
  </si>
  <si>
    <t xml:space="preserve">mt40iva040c</t>
  </si>
  <si>
    <t xml:space="preserve">Support séparateur en polypropylène pour 4 tubes rigides en PVC de 125 mm de diamètre.</t>
  </si>
  <si>
    <t xml:space="preserve">U</t>
  </si>
  <si>
    <t xml:space="preserve">mt40iva030</t>
  </si>
  <si>
    <t xml:space="preserve">Fil guide de polypropylène de 3 mm de diamètre.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</si>
  <si>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</si>
  <si>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</si>
  <si>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</si>
  <si>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</si>
  <si>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</si>
  <si>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</si>
  <si>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</si>
  <si>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</si>
  <si>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</si>
  <si>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8,90Dhs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</si>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</sst>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2.1</v>
      </c>
      <c r="F9" s="11" t="s">
        <v>13</v>
      </c>
      <c r="G9" s="13">
        <v>61.37</v>
      </c>
      <c r="H9" s="13">
        <f ca="1">ROUND(INDIRECT(ADDRESS(ROW()+(0), COLUMN()+(-3), 1))*INDIRECT(ADDRESS(ROW()+(0), COLUMN()+(-1), 1)), 2)</f>
        <v>128.88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1.43</v>
      </c>
      <c r="F10" s="16" t="s">
        <v>16</v>
      </c>
      <c r="G10" s="17">
        <v>9.79</v>
      </c>
      <c r="H10" s="17">
        <f ca="1">ROUND(INDIRECT(ADDRESS(ROW()+(0), COLUMN()+(-3), 1))*INDIRECT(ADDRESS(ROW()+(0), COLUMN()+(-1), 1)), 2)</f>
        <v>14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2.3</v>
      </c>
      <c r="F11" s="16" t="s">
        <v>19</v>
      </c>
      <c r="G11" s="17">
        <v>2.38</v>
      </c>
      <c r="H11" s="17">
        <f ca="1">ROUND(INDIRECT(ADDRESS(ROW()+(0), COLUMN()+(-3), 1))*INDIRECT(ADDRESS(ROW()+(0), COLUMN()+(-1), 1)), 2)</f>
        <v>5.47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0.247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14.24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0.247</v>
      </c>
      <c r="F13" s="20" t="s">
        <v>25</v>
      </c>
      <c r="G13" s="21">
        <v>48.31</v>
      </c>
      <c r="H13" s="21">
        <f ca="1">ROUND(INDIRECT(ADDRESS(ROW()+(0), COLUMN()+(-3), 1))*INDIRECT(ADDRESS(ROW()+(0), COLUMN()+(-1), 1)), 2)</f>
        <v>11.93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174.52</v>
      </c>
      <c r="H14" s="24">
        <f ca="1">ROUND(INDIRECT(ADDRESS(ROW()+(0), COLUMN()+(-3), 1))*INDIRECT(ADDRESS(ROW()+(0), COLUMN()+(-1), 1))/100, 2)</f>
        <v>3.49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178.01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