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<sst xmlns="http://schemas.openxmlformats.org/spreadsheetml/2006/main" count="24" uniqueCount="24">
  <si>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</si>
  <si>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FIL010</t>
  </si>
  <si>
    <t xml:space="preserve">m²</t>
  </si>
  <si>
    <t xml:space="preserve">Isolation acoustique au bruit aérien sur faux plafond, avec des panneaux en laine minérale.</t>
  </si>
  <si>
    <r>
      <rPr>
        <sz val="8.25"/>
        <color rgb="FF000000"/>
        <rFont val="Arial"/>
        <family val="2"/>
      </rPr>
      <t xml:space="preserve">Isolation acoustique au bruit aérien sur faux plafond, avec matelas léger en laine de verre, IBR "ISOVER", revêtue sur une de ses faces avec papier kraft qui agit comme pare-vapeur, de 80 mm d'épaisseur, selon NF EN 13162, résistance thermique 2 m²K/W, conductivité thermique 0,04 W/(mK). Le prix ne comprend pas le faux plafond.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</si>
  <si>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</si>
  <si>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</si>
  <si>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</si>
  <si>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</si>
  <si>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</si>
  <si>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</si>
  <si>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mt16lvi010aad</t>
  </si>
  <si>
    <t xml:space="preserve">Matelas léger en laine de verre, IBR "ISOVER", revêtue sur une de ses faces avec papier kraft qui agit comme pare-vapeur, de 80 mm d'épaisseur, selon NF EN 13162, résistance thermique 2 m²K/W, conductivité thermique 0,04 W/(mK), Euroclasse F de réaction au feu selon NF EN 13501-1, capacité d'absorption d'eau à court terme &lt;=1 kg/m² et coefficient de résistance à la diffusion de la vapeur d'eau 1.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</si>
  <si>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</si>
  <si>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</si>
  <si>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</si>
  <si>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</si>
  <si>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</si>
  <si>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</si>
  <si>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</si>
  <si>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</si>
  <si>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</si>
  <si>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1,29Dhs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</si>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</sst>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52</v>
      </c>
      <c r="G9" s="13">
        <f ca="1">ROUND(INDIRECT(ADDRESS(ROW()+(0), COLUMN()+(-3), 1))*INDIRECT(ADDRESS(ROW()+(0), COLUMN()+(-1), 1)), 2)</f>
        <v>54.6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0.077</v>
      </c>
      <c r="E10" s="16" t="s">
        <v>16</v>
      </c>
      <c r="F10" s="17">
        <v>59.53</v>
      </c>
      <c r="G10" s="17">
        <f ca="1">ROUND(INDIRECT(ADDRESS(ROW()+(0), COLUMN()+(-3), 1))*INDIRECT(ADDRESS(ROW()+(0), COLUMN()+(-1), 1)), 2)</f>
        <v>4.58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0.077</v>
      </c>
      <c r="E11" s="20" t="s">
        <v>19</v>
      </c>
      <c r="F11" s="21">
        <v>51.29</v>
      </c>
      <c r="G11" s="21">
        <f ca="1">ROUND(INDIRECT(ADDRESS(ROW()+(0), COLUMN()+(-3), 1))*INDIRECT(ADDRESS(ROW()+(0), COLUMN()+(-1), 1)), 2)</f>
        <v>3.95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63.13</v>
      </c>
      <c r="G12" s="24">
        <f ca="1">ROUND(INDIRECT(ADDRESS(ROW()+(0), COLUMN()+(-3), 1))*INDIRECT(ADDRESS(ROW()+(0), COLUMN()+(-1), 1))/100, 2)</f>
        <v>1.26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64.39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