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<sst xmlns="http://schemas.openxmlformats.org/spreadsheetml/2006/main" count="42" uniqueCount="42">
  <si>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</si>
  <si>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</si>
  <si>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</si>
  <si>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</si>
  <si>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Neto "ISOVER", selon NF EN 14303, de 25 mm d'épaisseur, revêtu d'aluminium renforcé par l'extérieur et tissu NETO par l'intérieur, résistance thermique 0,78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Neto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</si>
  <si>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</si>
  <si>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</si>
  <si>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</si>
  <si>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</si>
  <si>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</si>
  <si>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</si>
  <si>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mt42coi010oa</t>
  </si>
  <si>
    <t xml:space="preserve">Panneau rigide à haute densité de laine de verre Climaver A2 Neto "ISOVER", selon NF EN 14303, de 25 mm d'épaisseur, revêtu d'aluminium renforcé par l'extérieur et tissu NETO par l'intérieur,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</si>
  <si>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</si>
  <si>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mt42coi020b</t>
  </si>
  <si>
    <t xml:space="preserve">Ruban "Climaver Neto" d'aluminium de 50 microns d'épaisseur et 63 mm de largeur, avec revêtement extérieur finition de couleur noire, avec adhésif à base de résines acryliques, pour le scellement des liaisons de conduits de laine de verre "Climaver Neto".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</si>
  <si>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</si>
  <si>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</si>
  <si>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</si>
  <si>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</si>
  <si>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</si>
  <si>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</si>
  <si>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</si>
  <si>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</si>
  <si>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</si>
  <si>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</si>
  <si>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</si>
  <si>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</si>
  <si>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</si>
  <si>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</si>
  <si>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</si>
  <si>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</si>
  <si>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</si>
  <si>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</si>
  <si>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</si>
  <si>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</si>
  <si>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</si>
  <si>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</si>
  <si>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</si>
  <si>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</si>
  <si>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122,35Dhs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</si>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</sst>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252.47</v>
      </c>
      <c r="H9" s="13">
        <f ca="1">ROUND(INDIRECT(ADDRESS(ROW()+(0), COLUMN()+(-3), 1))*INDIRECT(ADDRESS(ROW()+(0), COLUMN()+(-1), 1)), 2)</f>
        <v>290.34</v>
      </c>
    </row>
    <row r="10" spans="1:8" ht="34.50" thickBot="1" customHeight="1">
      <c r="A10" s="14" t="s">
        <v>14</v>
      </c>
      <c r="B10" s="14"/>
      <c r="C10" s="14" t="s">
        <v>15</v>
      </c>
      <c r="D10" s="14"/>
      <c r="E10" s="15">
        <v>1.5</v>
      </c>
      <c r="F10" s="16" t="s">
        <v>16</v>
      </c>
      <c r="G10" s="17">
        <v>5.35</v>
      </c>
      <c r="H10" s="17">
        <f ca="1">ROUND(INDIRECT(ADDRESS(ROW()+(0), COLUMN()+(-3), 1))*INDIRECT(ADDRESS(ROW()+(0), COLUMN()+(-1), 1)), 2)</f>
        <v>8.03</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0.55</v>
      </c>
      <c r="F16" s="16" t="s">
        <v>34</v>
      </c>
      <c r="G16" s="17">
        <v>59.53</v>
      </c>
      <c r="H16" s="17">
        <f ca="1">ROUND(INDIRECT(ADDRESS(ROW()+(0), COLUMN()+(-3), 1))*INDIRECT(ADDRESS(ROW()+(0), COLUMN()+(-1), 1)), 2)</f>
        <v>32.74</v>
      </c>
    </row>
    <row r="17" spans="1:8" ht="13.50" thickBot="1" customHeight="1">
      <c r="A17" s="14" t="s">
        <v>35</v>
      </c>
      <c r="B17" s="14"/>
      <c r="C17" s="18" t="s">
        <v>36</v>
      </c>
      <c r="D17" s="18"/>
      <c r="E17" s="19">
        <v>0.55</v>
      </c>
      <c r="F17" s="20" t="s">
        <v>37</v>
      </c>
      <c r="G17" s="21">
        <v>51.29</v>
      </c>
      <c r="H17" s="21">
        <f ca="1">ROUND(INDIRECT(ADDRESS(ROW()+(0), COLUMN()+(-3), 1))*INDIRECT(ADDRESS(ROW()+(0), COLUMN()+(-1), 1)), 2)</f>
        <v>28.21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521.53</v>
      </c>
      <c r="H18" s="24">
        <f ca="1">ROUND(INDIRECT(ADDRESS(ROW()+(0), COLUMN()+(-3), 1))*INDIRECT(ADDRESS(ROW()+(0), COLUMN()+(-1), 1))/100, 2)</f>
        <v>10.43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531.96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